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4249699-E82C-42DB-84CD-6E11DBF0D2C8}" xr6:coauthVersionLast="45" xr6:coauthVersionMax="45" xr10:uidLastSave="{00000000-0000-0000-0000-000000000000}"/>
  <bookViews>
    <workbookView xWindow="-108" yWindow="-108" windowWidth="23256" windowHeight="12576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8" i="4" l="1"/>
  <c r="E57" i="4"/>
  <c r="E56" i="4"/>
  <c r="E54" i="4"/>
  <c r="E53" i="4"/>
  <c r="E52" i="4"/>
  <c r="E50" i="4"/>
  <c r="E49" i="4"/>
  <c r="E48" i="4"/>
  <c r="E46" i="4"/>
  <c r="E45" i="4"/>
  <c r="E44" i="4"/>
  <c r="E42" i="4"/>
  <c r="E41" i="4"/>
  <c r="E40" i="4"/>
  <c r="E37" i="4"/>
  <c r="K37" i="4"/>
  <c r="Q37" i="4"/>
  <c r="T37" i="4"/>
  <c r="C40" i="2" l="1"/>
  <c r="C41" i="2" s="1"/>
  <c r="D40" i="2"/>
  <c r="E40" i="2"/>
  <c r="F40" i="2"/>
  <c r="F41" i="2" s="1"/>
  <c r="G40" i="2"/>
  <c r="G41" i="2" s="1"/>
  <c r="H40" i="2"/>
  <c r="I40" i="2"/>
  <c r="J40" i="2"/>
  <c r="J41" i="2" s="1"/>
  <c r="K40" i="2"/>
  <c r="K41" i="2" s="1"/>
  <c r="L40" i="2"/>
  <c r="M40" i="2"/>
  <c r="N40" i="2"/>
  <c r="N41" i="2" s="1"/>
  <c r="O40" i="2"/>
  <c r="O41" i="2" s="1"/>
  <c r="P40" i="2"/>
  <c r="P41" i="2" s="1"/>
  <c r="Q40" i="2"/>
  <c r="R40" i="2"/>
  <c r="R41" i="2" s="1"/>
  <c r="S40" i="2"/>
  <c r="S41" i="2" s="1"/>
  <c r="T40" i="2"/>
  <c r="T41" i="2" s="1"/>
  <c r="U40" i="2"/>
  <c r="V40" i="2"/>
  <c r="W40" i="2"/>
  <c r="W41" i="2" s="1"/>
  <c r="X40" i="2"/>
  <c r="X41" i="2" s="1"/>
  <c r="Y40" i="2"/>
  <c r="Z40" i="2"/>
  <c r="AA40" i="2"/>
  <c r="AB40" i="2"/>
  <c r="AB41" i="2" s="1"/>
  <c r="AC40" i="2"/>
  <c r="AD40" i="2"/>
  <c r="AD41" i="2" s="1"/>
  <c r="AE40" i="2"/>
  <c r="AE41" i="2" s="1"/>
  <c r="AF40" i="2"/>
  <c r="AF41" i="2" s="1"/>
  <c r="AG40" i="2"/>
  <c r="AH40" i="2"/>
  <c r="AH41" i="2" s="1"/>
  <c r="AI40" i="2"/>
  <c r="AI41" i="2" s="1"/>
  <c r="AJ40" i="2"/>
  <c r="AJ41" i="2" s="1"/>
  <c r="AK40" i="2"/>
  <c r="AL40" i="2"/>
  <c r="AM40" i="2"/>
  <c r="AM41" i="2" s="1"/>
  <c r="AN40" i="2"/>
  <c r="AN41" i="2" s="1"/>
  <c r="AO40" i="2"/>
  <c r="AP40" i="2"/>
  <c r="AP41" i="2" s="1"/>
  <c r="AQ40" i="2"/>
  <c r="AQ41" i="2" s="1"/>
  <c r="AR40" i="2"/>
  <c r="AR41" i="2" s="1"/>
  <c r="AS40" i="2"/>
  <c r="AT40" i="2"/>
  <c r="AU40" i="2"/>
  <c r="AU41" i="2" s="1"/>
  <c r="AV40" i="2"/>
  <c r="AV41" i="2" s="1"/>
  <c r="AW40" i="2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F40" i="2"/>
  <c r="BG40" i="2"/>
  <c r="BG41" i="2" s="1"/>
  <c r="BH40" i="2"/>
  <c r="BH41" i="2" s="1"/>
  <c r="BI40" i="2"/>
  <c r="BJ40" i="2"/>
  <c r="BK40" i="2"/>
  <c r="BL40" i="2"/>
  <c r="BL41" i="2" s="1"/>
  <c r="BM40" i="2"/>
  <c r="BN40" i="2"/>
  <c r="BN41" i="2" s="1"/>
  <c r="BO40" i="2"/>
  <c r="BO41" i="2" s="1"/>
  <c r="BP40" i="2"/>
  <c r="BP41" i="2" s="1"/>
  <c r="BQ40" i="2"/>
  <c r="BR40" i="2"/>
  <c r="BR41" i="2" s="1"/>
  <c r="BS40" i="2"/>
  <c r="BS41" i="2" s="1"/>
  <c r="BT40" i="2"/>
  <c r="BT41" i="2" s="1"/>
  <c r="BU40" i="2"/>
  <c r="BV40" i="2"/>
  <c r="BW40" i="2"/>
  <c r="BW41" i="2" s="1"/>
  <c r="BX40" i="2"/>
  <c r="BX41" i="2" s="1"/>
  <c r="BY40" i="2"/>
  <c r="BZ40" i="2"/>
  <c r="BZ41" i="2" s="1"/>
  <c r="CA40" i="2"/>
  <c r="CA41" i="2" s="1"/>
  <c r="CB40" i="2"/>
  <c r="CB41" i="2" s="1"/>
  <c r="CC40" i="2"/>
  <c r="CD40" i="2"/>
  <c r="CD41" i="2" s="1"/>
  <c r="CE40" i="2"/>
  <c r="CE41" i="2" s="1"/>
  <c r="CF40" i="2"/>
  <c r="CF41" i="2" s="1"/>
  <c r="CG40" i="2"/>
  <c r="CH40" i="2"/>
  <c r="CH41" i="2" s="1"/>
  <c r="CI40" i="2"/>
  <c r="CI41" i="2" s="1"/>
  <c r="CJ40" i="2"/>
  <c r="CJ41" i="2" s="1"/>
  <c r="CK40" i="2"/>
  <c r="CL40" i="2"/>
  <c r="CM40" i="2"/>
  <c r="CM41" i="2" s="1"/>
  <c r="CN40" i="2"/>
  <c r="CN41" i="2" s="1"/>
  <c r="CO40" i="2"/>
  <c r="CP40" i="2"/>
  <c r="CQ40" i="2"/>
  <c r="CQ41" i="2" s="1"/>
  <c r="CR40" i="2"/>
  <c r="CR41" i="2" s="1"/>
  <c r="CS40" i="2"/>
  <c r="CT40" i="2"/>
  <c r="CT41" i="2" s="1"/>
  <c r="CU40" i="2"/>
  <c r="CU41" i="2" s="1"/>
  <c r="CV40" i="2"/>
  <c r="CV41" i="2" s="1"/>
  <c r="CW40" i="2"/>
  <c r="CX40" i="2"/>
  <c r="CX41" i="2" s="1"/>
  <c r="CY40" i="2"/>
  <c r="CY41" i="2" s="1"/>
  <c r="CZ40" i="2"/>
  <c r="CZ41" i="2" s="1"/>
  <c r="DA40" i="2"/>
  <c r="DB40" i="2"/>
  <c r="DB41" i="2" s="1"/>
  <c r="DC40" i="2"/>
  <c r="DC41" i="2" s="1"/>
  <c r="DD40" i="2"/>
  <c r="DD41" i="2" s="1"/>
  <c r="DE40" i="2"/>
  <c r="DF40" i="2"/>
  <c r="DG40" i="2"/>
  <c r="DG41" i="2" s="1"/>
  <c r="DH40" i="2"/>
  <c r="DH41" i="2" s="1"/>
  <c r="DI40" i="2"/>
  <c r="DJ40" i="2"/>
  <c r="DK40" i="2"/>
  <c r="DL40" i="2"/>
  <c r="DL41" i="2" s="1"/>
  <c r="DM40" i="2"/>
  <c r="DN40" i="2"/>
  <c r="DN41" i="2" s="1"/>
  <c r="DO40" i="2"/>
  <c r="DO41" i="2" s="1"/>
  <c r="DP40" i="2"/>
  <c r="DP41" i="2" s="1"/>
  <c r="DQ40" i="2"/>
  <c r="DR40" i="2"/>
  <c r="D41" i="2"/>
  <c r="E41" i="2"/>
  <c r="H41" i="2"/>
  <c r="I41" i="2"/>
  <c r="L41" i="2"/>
  <c r="M41" i="2"/>
  <c r="Q41" i="2"/>
  <c r="U41" i="2"/>
  <c r="V41" i="2"/>
  <c r="Y41" i="2"/>
  <c r="Z41" i="2"/>
  <c r="AA41" i="2"/>
  <c r="AC41" i="2"/>
  <c r="AG41" i="2"/>
  <c r="AK41" i="2"/>
  <c r="AL41" i="2"/>
  <c r="AO41" i="2"/>
  <c r="AS41" i="2"/>
  <c r="AT41" i="2"/>
  <c r="AW41" i="2"/>
  <c r="BA41" i="2"/>
  <c r="BE41" i="2"/>
  <c r="BF41" i="2"/>
  <c r="BI41" i="2"/>
  <c r="BJ41" i="2"/>
  <c r="BK41" i="2"/>
  <c r="BM41" i="2"/>
  <c r="BQ41" i="2"/>
  <c r="BU41" i="2"/>
  <c r="BV41" i="2"/>
  <c r="BY41" i="2"/>
  <c r="CC41" i="2"/>
  <c r="CG41" i="2"/>
  <c r="CK41" i="2"/>
  <c r="CL41" i="2"/>
  <c r="CO41" i="2"/>
  <c r="CP41" i="2"/>
  <c r="CS41" i="2"/>
  <c r="CW41" i="2"/>
  <c r="DA41" i="2"/>
  <c r="DE41" i="2"/>
  <c r="DF41" i="2"/>
  <c r="DI41" i="2"/>
  <c r="DJ41" i="2"/>
  <c r="DK41" i="2"/>
  <c r="DM41" i="2"/>
  <c r="DQ41" i="2"/>
  <c r="DR41" i="2"/>
  <c r="C39" i="3"/>
  <c r="D39" i="3"/>
  <c r="D40" i="3" s="1"/>
  <c r="E39" i="3"/>
  <c r="F39" i="3"/>
  <c r="F40" i="3" s="1"/>
  <c r="G39" i="3"/>
  <c r="G40" i="3" s="1"/>
  <c r="H39" i="3"/>
  <c r="H40" i="3" s="1"/>
  <c r="I39" i="3"/>
  <c r="I40" i="3" s="1"/>
  <c r="J39" i="3"/>
  <c r="J40" i="3" s="1"/>
  <c r="K39" i="3"/>
  <c r="L39" i="3"/>
  <c r="L40" i="3" s="1"/>
  <c r="M39" i="3"/>
  <c r="M40" i="3" s="1"/>
  <c r="N39" i="3"/>
  <c r="N40" i="3" s="1"/>
  <c r="O39" i="3"/>
  <c r="P39" i="3"/>
  <c r="P40" i="3" s="1"/>
  <c r="Q39" i="3"/>
  <c r="Q40" i="3" s="1"/>
  <c r="R39" i="3"/>
  <c r="R40" i="3" s="1"/>
  <c r="S39" i="3"/>
  <c r="T39" i="3"/>
  <c r="T40" i="3" s="1"/>
  <c r="U39" i="3"/>
  <c r="V39" i="3"/>
  <c r="V40" i="3" s="1"/>
  <c r="W39" i="3"/>
  <c r="X39" i="3"/>
  <c r="X40" i="3" s="1"/>
  <c r="Y39" i="3"/>
  <c r="Y40" i="3" s="1"/>
  <c r="Z39" i="3"/>
  <c r="Z40" i="3" s="1"/>
  <c r="AA39" i="3"/>
  <c r="AB39" i="3"/>
  <c r="AB40" i="3" s="1"/>
  <c r="AC39" i="3"/>
  <c r="AC40" i="3" s="1"/>
  <c r="AD39" i="3"/>
  <c r="AD40" i="3" s="1"/>
  <c r="AE39" i="3"/>
  <c r="AF39" i="3"/>
  <c r="AF40" i="3" s="1"/>
  <c r="AG39" i="3"/>
  <c r="AG40" i="3" s="1"/>
  <c r="AH39" i="3"/>
  <c r="AH40" i="3" s="1"/>
  <c r="AI39" i="3"/>
  <c r="AJ39" i="3"/>
  <c r="AJ40" i="3" s="1"/>
  <c r="AK39" i="3"/>
  <c r="AK40" i="3" s="1"/>
  <c r="AL39" i="3"/>
  <c r="AL40" i="3" s="1"/>
  <c r="AM39" i="3"/>
  <c r="AN39" i="3"/>
  <c r="AO39" i="3"/>
  <c r="AP39" i="3"/>
  <c r="AP40" i="3" s="1"/>
  <c r="AQ39" i="3"/>
  <c r="AR39" i="3"/>
  <c r="AR40" i="3" s="1"/>
  <c r="AS39" i="3"/>
  <c r="AS40" i="3" s="1"/>
  <c r="AT39" i="3"/>
  <c r="AT40" i="3" s="1"/>
  <c r="AU39" i="3"/>
  <c r="AV39" i="3"/>
  <c r="AV40" i="3" s="1"/>
  <c r="AW39" i="3"/>
  <c r="AX39" i="3"/>
  <c r="AX40" i="3" s="1"/>
  <c r="AY39" i="3"/>
  <c r="AZ39" i="3"/>
  <c r="AZ40" i="3" s="1"/>
  <c r="BA39" i="3"/>
  <c r="BA40" i="3" s="1"/>
  <c r="BB39" i="3"/>
  <c r="BB40" i="3" s="1"/>
  <c r="BC39" i="3"/>
  <c r="BD39" i="3"/>
  <c r="BE39" i="3"/>
  <c r="BE40" i="3" s="1"/>
  <c r="BF39" i="3"/>
  <c r="BF40" i="3" s="1"/>
  <c r="BG39" i="3"/>
  <c r="BH39" i="3"/>
  <c r="BH40" i="3" s="1"/>
  <c r="BI39" i="3"/>
  <c r="BI40" i="3" s="1"/>
  <c r="BJ39" i="3"/>
  <c r="BJ40" i="3" s="1"/>
  <c r="BK39" i="3"/>
  <c r="BL39" i="3"/>
  <c r="BL40" i="3" s="1"/>
  <c r="BM39" i="3"/>
  <c r="BM40" i="3" s="1"/>
  <c r="BN39" i="3"/>
  <c r="BN40" i="3" s="1"/>
  <c r="BO39" i="3"/>
  <c r="BP39" i="3"/>
  <c r="BP40" i="3" s="1"/>
  <c r="BQ39" i="3"/>
  <c r="BQ40" i="3" s="1"/>
  <c r="BR39" i="3"/>
  <c r="BR40" i="3" s="1"/>
  <c r="BS39" i="3"/>
  <c r="BT39" i="3"/>
  <c r="BU39" i="3"/>
  <c r="BU40" i="3" s="1"/>
  <c r="BV39" i="3"/>
  <c r="BV40" i="3" s="1"/>
  <c r="BW39" i="3"/>
  <c r="BX39" i="3"/>
  <c r="BX40" i="3" s="1"/>
  <c r="BY39" i="3"/>
  <c r="BZ39" i="3"/>
  <c r="BZ40" i="3" s="1"/>
  <c r="CA39" i="3"/>
  <c r="CB39" i="3"/>
  <c r="CB40" i="3" s="1"/>
  <c r="CC39" i="3"/>
  <c r="CC40" i="3" s="1"/>
  <c r="CD39" i="3"/>
  <c r="CD40" i="3" s="1"/>
  <c r="CE39" i="3"/>
  <c r="CF39" i="3"/>
  <c r="CF40" i="3" s="1"/>
  <c r="CG39" i="3"/>
  <c r="CH39" i="3"/>
  <c r="CH40" i="3" s="1"/>
  <c r="CI39" i="3"/>
  <c r="CJ39" i="3"/>
  <c r="CJ40" i="3" s="1"/>
  <c r="CK39" i="3"/>
  <c r="CK40" i="3" s="1"/>
  <c r="CL39" i="3"/>
  <c r="CL40" i="3" s="1"/>
  <c r="CM39" i="3"/>
  <c r="CN39" i="3"/>
  <c r="CN40" i="3" s="1"/>
  <c r="CO39" i="3"/>
  <c r="CO40" i="3" s="1"/>
  <c r="CP39" i="3"/>
  <c r="CP40" i="3" s="1"/>
  <c r="CQ39" i="3"/>
  <c r="CR39" i="3"/>
  <c r="CR40" i="3" s="1"/>
  <c r="CS39" i="3"/>
  <c r="CS40" i="3" s="1"/>
  <c r="CT39" i="3"/>
  <c r="CT40" i="3" s="1"/>
  <c r="CU39" i="3"/>
  <c r="CV39" i="3"/>
  <c r="CV40" i="3" s="1"/>
  <c r="CW39" i="3"/>
  <c r="CW40" i="3" s="1"/>
  <c r="CX39" i="3"/>
  <c r="CX40" i="3" s="1"/>
  <c r="CY39" i="3"/>
  <c r="CZ39" i="3"/>
  <c r="DA39" i="3"/>
  <c r="DB39" i="3"/>
  <c r="DB40" i="3" s="1"/>
  <c r="DC39" i="3"/>
  <c r="DD39" i="3"/>
  <c r="DD40" i="3" s="1"/>
  <c r="DE39" i="3"/>
  <c r="DE40" i="3" s="1"/>
  <c r="DF39" i="3"/>
  <c r="DF40" i="3" s="1"/>
  <c r="DG39" i="3"/>
  <c r="DH39" i="3"/>
  <c r="DH40" i="3" s="1"/>
  <c r="DI39" i="3"/>
  <c r="DJ39" i="3"/>
  <c r="DJ40" i="3" s="1"/>
  <c r="DK39" i="3"/>
  <c r="DL39" i="3"/>
  <c r="DL40" i="3" s="1"/>
  <c r="DM39" i="3"/>
  <c r="DM40" i="3" s="1"/>
  <c r="DN39" i="3"/>
  <c r="DN40" i="3" s="1"/>
  <c r="DO39" i="3"/>
  <c r="DP39" i="3"/>
  <c r="DQ39" i="3"/>
  <c r="DQ40" i="3" s="1"/>
  <c r="DR39" i="3"/>
  <c r="DR40" i="3" s="1"/>
  <c r="DS39" i="3"/>
  <c r="DT39" i="3"/>
  <c r="DT40" i="3" s="1"/>
  <c r="DU39" i="3"/>
  <c r="DU40" i="3" s="1"/>
  <c r="DV39" i="3"/>
  <c r="DV40" i="3" s="1"/>
  <c r="DW39" i="3"/>
  <c r="DX39" i="3"/>
  <c r="DX40" i="3" s="1"/>
  <c r="DY39" i="3"/>
  <c r="DY40" i="3" s="1"/>
  <c r="DZ39" i="3"/>
  <c r="DZ40" i="3" s="1"/>
  <c r="EA39" i="3"/>
  <c r="EB39" i="3"/>
  <c r="EB40" i="3" s="1"/>
  <c r="EC39" i="3"/>
  <c r="EC40" i="3" s="1"/>
  <c r="ED39" i="3"/>
  <c r="ED40" i="3" s="1"/>
  <c r="EE39" i="3"/>
  <c r="EF39" i="3"/>
  <c r="EG39" i="3"/>
  <c r="EG40" i="3" s="1"/>
  <c r="EH39" i="3"/>
  <c r="EH40" i="3" s="1"/>
  <c r="EI39" i="3"/>
  <c r="EJ39" i="3"/>
  <c r="EJ40" i="3" s="1"/>
  <c r="EK39" i="3"/>
  <c r="EL39" i="3"/>
  <c r="EL40" i="3" s="1"/>
  <c r="EM39" i="3"/>
  <c r="EN39" i="3"/>
  <c r="EN40" i="3" s="1"/>
  <c r="EO39" i="3"/>
  <c r="EO40" i="3" s="1"/>
  <c r="EP39" i="3"/>
  <c r="EP40" i="3" s="1"/>
  <c r="EQ39" i="3"/>
  <c r="ER39" i="3"/>
  <c r="ER40" i="3" s="1"/>
  <c r="ES39" i="3"/>
  <c r="ET39" i="3"/>
  <c r="ET40" i="3" s="1"/>
  <c r="EU39" i="3"/>
  <c r="EV39" i="3"/>
  <c r="EV40" i="3" s="1"/>
  <c r="EW39" i="3"/>
  <c r="EW40" i="3" s="1"/>
  <c r="EX39" i="3"/>
  <c r="EX40" i="3" s="1"/>
  <c r="EY39" i="3"/>
  <c r="EZ39" i="3"/>
  <c r="EZ40" i="3" s="1"/>
  <c r="FA39" i="3"/>
  <c r="FA40" i="3" s="1"/>
  <c r="FB39" i="3"/>
  <c r="FB40" i="3" s="1"/>
  <c r="FC39" i="3"/>
  <c r="FD39" i="3"/>
  <c r="FD40" i="3" s="1"/>
  <c r="FE39" i="3"/>
  <c r="FE40" i="3" s="1"/>
  <c r="FF39" i="3"/>
  <c r="FF40" i="3" s="1"/>
  <c r="FG39" i="3"/>
  <c r="FH39" i="3"/>
  <c r="FH40" i="3" s="1"/>
  <c r="FI39" i="3"/>
  <c r="FI40" i="3" s="1"/>
  <c r="FJ39" i="3"/>
  <c r="FJ40" i="3" s="1"/>
  <c r="FK39" i="3"/>
  <c r="C40" i="3"/>
  <c r="E40" i="3"/>
  <c r="K40" i="3"/>
  <c r="O40" i="3"/>
  <c r="S40" i="3"/>
  <c r="U40" i="3"/>
  <c r="W40" i="3"/>
  <c r="AA40" i="3"/>
  <c r="AE40" i="3"/>
  <c r="AI40" i="3"/>
  <c r="AM40" i="3"/>
  <c r="AN40" i="3"/>
  <c r="AO40" i="3"/>
  <c r="AQ40" i="3"/>
  <c r="AU40" i="3"/>
  <c r="AW40" i="3"/>
  <c r="AY40" i="3"/>
  <c r="BC40" i="3"/>
  <c r="BD40" i="3"/>
  <c r="BG40" i="3"/>
  <c r="BK40" i="3"/>
  <c r="BO40" i="3"/>
  <c r="BS40" i="3"/>
  <c r="BT40" i="3"/>
  <c r="BW40" i="3"/>
  <c r="BY40" i="3"/>
  <c r="CA40" i="3"/>
  <c r="CE40" i="3"/>
  <c r="CG40" i="3"/>
  <c r="CI40" i="3"/>
  <c r="CM40" i="3"/>
  <c r="CQ40" i="3"/>
  <c r="CU40" i="3"/>
  <c r="CY40" i="3"/>
  <c r="CZ40" i="3"/>
  <c r="DA40" i="3"/>
  <c r="DC40" i="3"/>
  <c r="DG40" i="3"/>
  <c r="DI40" i="3"/>
  <c r="DK40" i="3"/>
  <c r="DO40" i="3"/>
  <c r="DP40" i="3"/>
  <c r="DS40" i="3"/>
  <c r="DW40" i="3"/>
  <c r="EA40" i="3"/>
  <c r="EE40" i="3"/>
  <c r="EF40" i="3"/>
  <c r="EI40" i="3"/>
  <c r="EK40" i="3"/>
  <c r="EM40" i="3"/>
  <c r="EQ40" i="3"/>
  <c r="ES40" i="3"/>
  <c r="EU40" i="3"/>
  <c r="EY40" i="3"/>
  <c r="FC40" i="3"/>
  <c r="FG40" i="3"/>
  <c r="FK40" i="3"/>
  <c r="CZ41" i="1"/>
  <c r="BT41" i="1"/>
  <c r="AN41" i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52" i="2" l="1"/>
  <c r="D48" i="2"/>
  <c r="D54" i="1"/>
  <c r="E54" i="1" s="1"/>
  <c r="D52" i="3"/>
  <c r="E52" i="3" s="1"/>
  <c r="D56" i="1"/>
  <c r="D62" i="1"/>
  <c r="E62" i="1" s="1"/>
  <c r="D52" i="1"/>
  <c r="E52" i="1" s="1"/>
  <c r="E55" i="1" s="1"/>
  <c r="D53" i="1"/>
  <c r="E53" i="1" s="1"/>
  <c r="D57" i="1"/>
  <c r="E57" i="1" s="1"/>
  <c r="D60" i="1"/>
  <c r="E60" i="1" s="1"/>
  <c r="D49" i="1"/>
  <c r="E49" i="1" s="1"/>
  <c r="D60" i="2"/>
  <c r="E60" i="2" s="1"/>
  <c r="D61" i="2"/>
  <c r="D62" i="2"/>
  <c r="E61" i="2"/>
  <c r="D58" i="2"/>
  <c r="E58" i="2" s="1"/>
  <c r="D56" i="2"/>
  <c r="E56" i="2" s="1"/>
  <c r="D57" i="2"/>
  <c r="E57" i="2" s="1"/>
  <c r="E62" i="2"/>
  <c r="D53" i="2"/>
  <c r="D54" i="2"/>
  <c r="E54" i="2"/>
  <c r="E53" i="2"/>
  <c r="D50" i="2"/>
  <c r="D49" i="2"/>
  <c r="D51" i="2" s="1"/>
  <c r="E50" i="2"/>
  <c r="D44" i="2"/>
  <c r="D47" i="2" s="1"/>
  <c r="D45" i="2"/>
  <c r="E45" i="2" s="1"/>
  <c r="D46" i="2"/>
  <c r="E46" i="2" s="1"/>
  <c r="D55" i="2"/>
  <c r="E48" i="2"/>
  <c r="E52" i="2"/>
  <c r="D61" i="3"/>
  <c r="E61" i="3" s="1"/>
  <c r="D45" i="3"/>
  <c r="E45" i="3" s="1"/>
  <c r="D51" i="3"/>
  <c r="D44" i="3"/>
  <c r="E44" i="3" s="1"/>
  <c r="D43" i="3"/>
  <c r="E43" i="3" s="1"/>
  <c r="E56" i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60" i="3"/>
  <c r="E60" i="3" s="1"/>
  <c r="D57" i="3"/>
  <c r="E57" i="3" s="1"/>
  <c r="E51" i="3"/>
  <c r="D47" i="3"/>
  <c r="D59" i="3"/>
  <c r="E59" i="3" s="1"/>
  <c r="D56" i="3"/>
  <c r="E56" i="3" s="1"/>
  <c r="D55" i="3"/>
  <c r="E55" i="3" s="1"/>
  <c r="D49" i="3"/>
  <c r="E49" i="3" s="1"/>
  <c r="D48" i="3"/>
  <c r="E48" i="3" s="1"/>
  <c r="D53" i="3"/>
  <c r="E53" i="3" s="1"/>
  <c r="E54" i="3" l="1"/>
  <c r="D55" i="1"/>
  <c r="E58" i="3"/>
  <c r="E46" i="3"/>
  <c r="E63" i="2"/>
  <c r="D63" i="2"/>
  <c r="E59" i="2"/>
  <c r="D59" i="2"/>
  <c r="E55" i="2"/>
  <c r="E49" i="2"/>
  <c r="E51" i="2" s="1"/>
  <c r="E44" i="2"/>
  <c r="E47" i="2" s="1"/>
  <c r="D58" i="3"/>
  <c r="D54" i="3"/>
  <c r="D46" i="3"/>
  <c r="E48" i="1"/>
  <c r="E51" i="1" s="1"/>
  <c r="D51" i="1"/>
  <c r="D59" i="1"/>
  <c r="E59" i="1"/>
  <c r="D47" i="1"/>
  <c r="E47" i="1"/>
  <c r="E47" i="3"/>
  <c r="E50" i="3" s="1"/>
  <c r="D50" i="3"/>
  <c r="H39" i="5" l="1"/>
  <c r="C39" i="5"/>
  <c r="BT36" i="4" l="1"/>
  <c r="BT37" i="4" s="1"/>
  <c r="BU36" i="4"/>
  <c r="BU37" i="4" s="1"/>
  <c r="BV36" i="4"/>
  <c r="BV37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Z39" i="5"/>
  <c r="Z40" i="5" s="1"/>
  <c r="AA39" i="5"/>
  <c r="AA40" i="5" s="1"/>
  <c r="AB39" i="5"/>
  <c r="AC39" i="5"/>
  <c r="AC40" i="5" s="1"/>
  <c r="AD39" i="5"/>
  <c r="AD40" i="5" s="1"/>
  <c r="AE39" i="5"/>
  <c r="AE40" i="5" s="1"/>
  <c r="AF39" i="5"/>
  <c r="AF40" i="5" s="1"/>
  <c r="AG39" i="5"/>
  <c r="AH39" i="5"/>
  <c r="AH40" i="5" s="1"/>
  <c r="AI39" i="5"/>
  <c r="AI40" i="5" s="1"/>
  <c r="AJ39" i="5"/>
  <c r="AJ40" i="5" s="1"/>
  <c r="AK39" i="5"/>
  <c r="AL39" i="5"/>
  <c r="AM39" i="5"/>
  <c r="AM40" i="5" s="1"/>
  <c r="AN39" i="5"/>
  <c r="AN40" i="5" s="1"/>
  <c r="AO39" i="5"/>
  <c r="AP39" i="5"/>
  <c r="AP40" i="5" s="1"/>
  <c r="AQ39" i="5"/>
  <c r="AQ40" i="5" s="1"/>
  <c r="AR39" i="5"/>
  <c r="AR40" i="5" s="1"/>
  <c r="AS39" i="5"/>
  <c r="AS40" i="5" s="1"/>
  <c r="AT39" i="5"/>
  <c r="AU39" i="5"/>
  <c r="AU40" i="5" s="1"/>
  <c r="AV39" i="5"/>
  <c r="AV40" i="5" s="1"/>
  <c r="AW39" i="5"/>
  <c r="AX39" i="5"/>
  <c r="AX40" i="5" s="1"/>
  <c r="AY39" i="5"/>
  <c r="AY40" i="5" s="1"/>
  <c r="AZ39" i="5"/>
  <c r="AZ40" i="5" s="1"/>
  <c r="BA39" i="5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N39" i="5"/>
  <c r="BN40" i="5" s="1"/>
  <c r="BO39" i="5"/>
  <c r="BO40" i="5" s="1"/>
  <c r="BP39" i="5"/>
  <c r="BP40" i="5" s="1"/>
  <c r="BQ39" i="5"/>
  <c r="BR39" i="5"/>
  <c r="BS39" i="5"/>
  <c r="BS40" i="5" s="1"/>
  <c r="BT39" i="5"/>
  <c r="BT40" i="5" s="1"/>
  <c r="BU39" i="5"/>
  <c r="BV39" i="5"/>
  <c r="BV40" i="5" s="1"/>
  <c r="BW39" i="5"/>
  <c r="BW40" i="5" s="1"/>
  <c r="BX39" i="5"/>
  <c r="BX40" i="5" s="1"/>
  <c r="BY39" i="5"/>
  <c r="BY40" i="5" s="1"/>
  <c r="BZ39" i="5"/>
  <c r="CA39" i="5"/>
  <c r="CA40" i="5" s="1"/>
  <c r="CB39" i="5"/>
  <c r="CB40" i="5" s="1"/>
  <c r="CC39" i="5"/>
  <c r="CD39" i="5"/>
  <c r="CD40" i="5" s="1"/>
  <c r="CE39" i="5"/>
  <c r="CE40" i="5" s="1"/>
  <c r="CF39" i="5"/>
  <c r="CF40" i="5" s="1"/>
  <c r="CG39" i="5"/>
  <c r="CH39" i="5"/>
  <c r="CI39" i="5"/>
  <c r="CI40" i="5" s="1"/>
  <c r="CJ39" i="5"/>
  <c r="CJ40" i="5" s="1"/>
  <c r="CK39" i="5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T39" i="5"/>
  <c r="CT40" i="5" s="1"/>
  <c r="CU39" i="5"/>
  <c r="CU40" i="5" s="1"/>
  <c r="CV39" i="5"/>
  <c r="CV40" i="5" s="1"/>
  <c r="CW39" i="5"/>
  <c r="CX39" i="5"/>
  <c r="CY39" i="5"/>
  <c r="CY40" i="5" s="1"/>
  <c r="CZ39" i="5"/>
  <c r="CZ40" i="5" s="1"/>
  <c r="DA39" i="5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39" i="5"/>
  <c r="FV39" i="5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Q39" i="5"/>
  <c r="IQ40" i="5" s="1"/>
  <c r="IR39" i="5"/>
  <c r="IR40" i="5" s="1"/>
  <c r="IS39" i="5"/>
  <c r="IS40" i="5" s="1"/>
  <c r="IT39" i="5"/>
  <c r="Y40" i="5"/>
  <c r="AB40" i="5"/>
  <c r="AG40" i="5"/>
  <c r="AK40" i="5"/>
  <c r="AL40" i="5"/>
  <c r="AO40" i="5"/>
  <c r="AT40" i="5"/>
  <c r="AW40" i="5"/>
  <c r="BA40" i="5"/>
  <c r="BE40" i="5"/>
  <c r="BJ40" i="5"/>
  <c r="BM40" i="5"/>
  <c r="BQ40" i="5"/>
  <c r="BR40" i="5"/>
  <c r="BU40" i="5"/>
  <c r="BZ40" i="5"/>
  <c r="CC40" i="5"/>
  <c r="CG40" i="5"/>
  <c r="CH40" i="5"/>
  <c r="CK40" i="5"/>
  <c r="CS40" i="5"/>
  <c r="CW40" i="5"/>
  <c r="CX40" i="5"/>
  <c r="DA40" i="5"/>
  <c r="DJ40" i="5"/>
  <c r="DR40" i="5"/>
  <c r="EP40" i="5"/>
  <c r="FE40" i="5"/>
  <c r="FM40" i="5"/>
  <c r="FU40" i="5"/>
  <c r="FV40" i="5"/>
  <c r="IP40" i="5"/>
  <c r="IT40" i="5"/>
  <c r="C40" i="5"/>
  <c r="D36" i="4"/>
  <c r="D37" i="4" s="1"/>
  <c r="E36" i="4"/>
  <c r="F36" i="4"/>
  <c r="F37" i="4" s="1"/>
  <c r="G36" i="4"/>
  <c r="G37" i="4" s="1"/>
  <c r="H36" i="4"/>
  <c r="H37" i="4" s="1"/>
  <c r="I36" i="4"/>
  <c r="I37" i="4" s="1"/>
  <c r="J36" i="4"/>
  <c r="J37" i="4" s="1"/>
  <c r="K36" i="4"/>
  <c r="L36" i="4"/>
  <c r="L37" i="4" s="1"/>
  <c r="M36" i="4"/>
  <c r="M37" i="4" s="1"/>
  <c r="N36" i="4"/>
  <c r="N37" i="4" s="1"/>
  <c r="O36" i="4"/>
  <c r="O37" i="4" s="1"/>
  <c r="P36" i="4"/>
  <c r="P37" i="4" s="1"/>
  <c r="Q36" i="4"/>
  <c r="R36" i="4"/>
  <c r="R37" i="4" s="1"/>
  <c r="S36" i="4"/>
  <c r="S37" i="4" s="1"/>
  <c r="T36" i="4"/>
  <c r="U36" i="4"/>
  <c r="U37" i="4" s="1"/>
  <c r="V36" i="4"/>
  <c r="V37" i="4" s="1"/>
  <c r="W36" i="4"/>
  <c r="W37" i="4" s="1"/>
  <c r="X36" i="4"/>
  <c r="X37" i="4" s="1"/>
  <c r="Y36" i="4"/>
  <c r="Y37" i="4" s="1"/>
  <c r="Z36" i="4"/>
  <c r="Z37" i="4" s="1"/>
  <c r="AA36" i="4"/>
  <c r="AA37" i="4" s="1"/>
  <c r="AB36" i="4"/>
  <c r="AB37" i="4" s="1"/>
  <c r="AC36" i="4"/>
  <c r="AC37" i="4" s="1"/>
  <c r="AD36" i="4"/>
  <c r="AD37" i="4" s="1"/>
  <c r="AE36" i="4"/>
  <c r="AE37" i="4" s="1"/>
  <c r="AF36" i="4"/>
  <c r="AF37" i="4" s="1"/>
  <c r="AG36" i="4"/>
  <c r="AG37" i="4" s="1"/>
  <c r="AH36" i="4"/>
  <c r="AH37" i="4" s="1"/>
  <c r="AI36" i="4"/>
  <c r="AI37" i="4" s="1"/>
  <c r="AJ36" i="4"/>
  <c r="AJ37" i="4" s="1"/>
  <c r="AK36" i="4"/>
  <c r="AK37" i="4" s="1"/>
  <c r="AL36" i="4"/>
  <c r="AL37" i="4" s="1"/>
  <c r="AM36" i="4"/>
  <c r="AM37" i="4" s="1"/>
  <c r="AN36" i="4"/>
  <c r="AN37" i="4" s="1"/>
  <c r="AO36" i="4"/>
  <c r="AO37" i="4" s="1"/>
  <c r="AP36" i="4"/>
  <c r="AP37" i="4" s="1"/>
  <c r="AQ36" i="4"/>
  <c r="AQ37" i="4" s="1"/>
  <c r="AR36" i="4"/>
  <c r="AR37" i="4" s="1"/>
  <c r="AS36" i="4"/>
  <c r="AS37" i="4" s="1"/>
  <c r="AT36" i="4"/>
  <c r="AT37" i="4" s="1"/>
  <c r="AU36" i="4"/>
  <c r="AU37" i="4" s="1"/>
  <c r="AV36" i="4"/>
  <c r="AV37" i="4" s="1"/>
  <c r="AW36" i="4"/>
  <c r="AW37" i="4" s="1"/>
  <c r="AX36" i="4"/>
  <c r="AX37" i="4" s="1"/>
  <c r="AY36" i="4"/>
  <c r="AY37" i="4" s="1"/>
  <c r="AZ36" i="4"/>
  <c r="AZ37" i="4" s="1"/>
  <c r="BA36" i="4"/>
  <c r="BA37" i="4" s="1"/>
  <c r="BB36" i="4"/>
  <c r="BB37" i="4" s="1"/>
  <c r="BC36" i="4"/>
  <c r="BC37" i="4" s="1"/>
  <c r="BD36" i="4"/>
  <c r="BD37" i="4" s="1"/>
  <c r="BE36" i="4"/>
  <c r="BE37" i="4" s="1"/>
  <c r="BF36" i="4"/>
  <c r="BF37" i="4" s="1"/>
  <c r="BG36" i="4"/>
  <c r="BG37" i="4" s="1"/>
  <c r="BH36" i="4"/>
  <c r="BH37" i="4" s="1"/>
  <c r="BI36" i="4"/>
  <c r="BI37" i="4" s="1"/>
  <c r="BJ36" i="4"/>
  <c r="BJ37" i="4" s="1"/>
  <c r="BK36" i="4"/>
  <c r="BK37" i="4" s="1"/>
  <c r="BL36" i="4"/>
  <c r="BL37" i="4" s="1"/>
  <c r="BM36" i="4"/>
  <c r="BM37" i="4" s="1"/>
  <c r="BN36" i="4"/>
  <c r="BN37" i="4" s="1"/>
  <c r="BO36" i="4"/>
  <c r="BO37" i="4" s="1"/>
  <c r="BP36" i="4"/>
  <c r="BP37" i="4" s="1"/>
  <c r="BQ36" i="4"/>
  <c r="BQ37" i="4" s="1"/>
  <c r="BR36" i="4"/>
  <c r="BR37" i="4" s="1"/>
  <c r="BS36" i="4"/>
  <c r="BS37" i="4" s="1"/>
  <c r="BW36" i="4"/>
  <c r="BW37" i="4" s="1"/>
  <c r="BX36" i="4"/>
  <c r="BX37" i="4" s="1"/>
  <c r="BY36" i="4"/>
  <c r="BY37" i="4" s="1"/>
  <c r="BZ36" i="4"/>
  <c r="BZ37" i="4" s="1"/>
  <c r="CA36" i="4"/>
  <c r="CA37" i="4" s="1"/>
  <c r="CB36" i="4"/>
  <c r="CB37" i="4" s="1"/>
  <c r="CC36" i="4"/>
  <c r="CC37" i="4" s="1"/>
  <c r="CD36" i="4"/>
  <c r="CD37" i="4" s="1"/>
  <c r="CE36" i="4"/>
  <c r="CE37" i="4" s="1"/>
  <c r="CF36" i="4"/>
  <c r="CF37" i="4" s="1"/>
  <c r="CG36" i="4"/>
  <c r="CG37" i="4" s="1"/>
  <c r="CH36" i="4"/>
  <c r="CH37" i="4" s="1"/>
  <c r="CI36" i="4"/>
  <c r="CI37" i="4" s="1"/>
  <c r="CJ36" i="4"/>
  <c r="CJ37" i="4" s="1"/>
  <c r="CK36" i="4"/>
  <c r="CK37" i="4" s="1"/>
  <c r="CL36" i="4"/>
  <c r="CL37" i="4" s="1"/>
  <c r="CM36" i="4"/>
  <c r="CM37" i="4" s="1"/>
  <c r="CN36" i="4"/>
  <c r="CN37" i="4" s="1"/>
  <c r="CO36" i="4"/>
  <c r="CO37" i="4" s="1"/>
  <c r="CP36" i="4"/>
  <c r="CP37" i="4" s="1"/>
  <c r="CQ36" i="4"/>
  <c r="CQ37" i="4" s="1"/>
  <c r="CR36" i="4"/>
  <c r="CR37" i="4" s="1"/>
  <c r="CS36" i="4"/>
  <c r="CS37" i="4" s="1"/>
  <c r="CT36" i="4"/>
  <c r="CT37" i="4" s="1"/>
  <c r="CU36" i="4"/>
  <c r="CU37" i="4" s="1"/>
  <c r="CV36" i="4"/>
  <c r="CV37" i="4" s="1"/>
  <c r="CW36" i="4"/>
  <c r="CW37" i="4" s="1"/>
  <c r="CX36" i="4"/>
  <c r="CX37" i="4" s="1"/>
  <c r="CY36" i="4"/>
  <c r="CY37" i="4" s="1"/>
  <c r="CZ36" i="4"/>
  <c r="CZ37" i="4" s="1"/>
  <c r="DA36" i="4"/>
  <c r="DA37" i="4" s="1"/>
  <c r="DB36" i="4"/>
  <c r="DB37" i="4" s="1"/>
  <c r="DC36" i="4"/>
  <c r="DC37" i="4" s="1"/>
  <c r="DD36" i="4"/>
  <c r="DD37" i="4" s="1"/>
  <c r="DE36" i="4"/>
  <c r="DE37" i="4" s="1"/>
  <c r="DF36" i="4"/>
  <c r="DF37" i="4" s="1"/>
  <c r="DG36" i="4"/>
  <c r="DG37" i="4" s="1"/>
  <c r="DH36" i="4"/>
  <c r="DH37" i="4" s="1"/>
  <c r="DI36" i="4"/>
  <c r="DI37" i="4" s="1"/>
  <c r="DJ36" i="4"/>
  <c r="DJ37" i="4" s="1"/>
  <c r="DK36" i="4"/>
  <c r="DK37" i="4" s="1"/>
  <c r="DL36" i="4"/>
  <c r="DL37" i="4" s="1"/>
  <c r="DM36" i="4"/>
  <c r="DM37" i="4" s="1"/>
  <c r="DN36" i="4"/>
  <c r="DN37" i="4" s="1"/>
  <c r="DO36" i="4"/>
  <c r="DO37" i="4" s="1"/>
  <c r="DP36" i="4"/>
  <c r="DP37" i="4" s="1"/>
  <c r="DQ36" i="4"/>
  <c r="DQ37" i="4" s="1"/>
  <c r="DR36" i="4"/>
  <c r="DR37" i="4" s="1"/>
  <c r="DS36" i="4"/>
  <c r="DS37" i="4" s="1"/>
  <c r="DT36" i="4"/>
  <c r="DT37" i="4" s="1"/>
  <c r="DU36" i="4"/>
  <c r="DU37" i="4" s="1"/>
  <c r="DV36" i="4"/>
  <c r="DV37" i="4" s="1"/>
  <c r="DW36" i="4"/>
  <c r="DW37" i="4" s="1"/>
  <c r="DX36" i="4"/>
  <c r="DX37" i="4" s="1"/>
  <c r="DY36" i="4"/>
  <c r="DY37" i="4" s="1"/>
  <c r="DZ36" i="4"/>
  <c r="DZ37" i="4" s="1"/>
  <c r="EA36" i="4"/>
  <c r="EA37" i="4" s="1"/>
  <c r="EB36" i="4"/>
  <c r="EB37" i="4" s="1"/>
  <c r="EC36" i="4"/>
  <c r="EC37" i="4" s="1"/>
  <c r="ED36" i="4"/>
  <c r="ED37" i="4" s="1"/>
  <c r="EE36" i="4"/>
  <c r="EE37" i="4" s="1"/>
  <c r="EF36" i="4"/>
  <c r="EF37" i="4" s="1"/>
  <c r="EG36" i="4"/>
  <c r="EG37" i="4" s="1"/>
  <c r="EH36" i="4"/>
  <c r="EH37" i="4" s="1"/>
  <c r="EI36" i="4"/>
  <c r="EI37" i="4" s="1"/>
  <c r="EJ36" i="4"/>
  <c r="EJ37" i="4" s="1"/>
  <c r="EK36" i="4"/>
  <c r="EK37" i="4" s="1"/>
  <c r="EL36" i="4"/>
  <c r="EL37" i="4" s="1"/>
  <c r="EM36" i="4"/>
  <c r="EM37" i="4" s="1"/>
  <c r="EN36" i="4"/>
  <c r="EN37" i="4" s="1"/>
  <c r="EO36" i="4"/>
  <c r="EO37" i="4" s="1"/>
  <c r="EP36" i="4"/>
  <c r="EP37" i="4" s="1"/>
  <c r="EQ36" i="4"/>
  <c r="EQ37" i="4" s="1"/>
  <c r="ER36" i="4"/>
  <c r="ER37" i="4" s="1"/>
  <c r="ES36" i="4"/>
  <c r="ES37" i="4" s="1"/>
  <c r="ET36" i="4"/>
  <c r="ET37" i="4" s="1"/>
  <c r="EU36" i="4"/>
  <c r="EU37" i="4" s="1"/>
  <c r="EV36" i="4"/>
  <c r="EV37" i="4" s="1"/>
  <c r="EW36" i="4"/>
  <c r="EW37" i="4" s="1"/>
  <c r="EX36" i="4"/>
  <c r="EX37" i="4" s="1"/>
  <c r="EY36" i="4"/>
  <c r="EY37" i="4" s="1"/>
  <c r="EZ36" i="4"/>
  <c r="EZ37" i="4" s="1"/>
  <c r="FA36" i="4"/>
  <c r="FA37" i="4" s="1"/>
  <c r="FB36" i="4"/>
  <c r="FB37" i="4" s="1"/>
  <c r="FC36" i="4"/>
  <c r="FC37" i="4" s="1"/>
  <c r="FD36" i="4"/>
  <c r="FD37" i="4" s="1"/>
  <c r="FE36" i="4"/>
  <c r="FE37" i="4" s="1"/>
  <c r="FF36" i="4"/>
  <c r="FF37" i="4" s="1"/>
  <c r="FG36" i="4"/>
  <c r="FG37" i="4" s="1"/>
  <c r="FH36" i="4"/>
  <c r="FH37" i="4" s="1"/>
  <c r="FI36" i="4"/>
  <c r="FI37" i="4" s="1"/>
  <c r="FJ36" i="4"/>
  <c r="FJ37" i="4" s="1"/>
  <c r="FK36" i="4"/>
  <c r="FK37" i="4" s="1"/>
  <c r="FL36" i="4"/>
  <c r="FL37" i="4" s="1"/>
  <c r="FM36" i="4"/>
  <c r="FM37" i="4" s="1"/>
  <c r="FN36" i="4"/>
  <c r="FN37" i="4" s="1"/>
  <c r="FO36" i="4"/>
  <c r="FO37" i="4" s="1"/>
  <c r="FP36" i="4"/>
  <c r="FP37" i="4" s="1"/>
  <c r="FQ36" i="4"/>
  <c r="FQ37" i="4" s="1"/>
  <c r="FR36" i="4"/>
  <c r="FR37" i="4" s="1"/>
  <c r="FS36" i="4"/>
  <c r="FS37" i="4" s="1"/>
  <c r="FT36" i="4"/>
  <c r="FT37" i="4" s="1"/>
  <c r="FU36" i="4"/>
  <c r="FU37" i="4" s="1"/>
  <c r="FV36" i="4"/>
  <c r="FV37" i="4" s="1"/>
  <c r="FW36" i="4"/>
  <c r="FW37" i="4" s="1"/>
  <c r="FX36" i="4"/>
  <c r="FX37" i="4" s="1"/>
  <c r="FY36" i="4"/>
  <c r="FY37" i="4" s="1"/>
  <c r="FZ36" i="4"/>
  <c r="FZ37" i="4" s="1"/>
  <c r="GA36" i="4"/>
  <c r="GA37" i="4" s="1"/>
  <c r="GB36" i="4"/>
  <c r="GB37" i="4" s="1"/>
  <c r="GC36" i="4"/>
  <c r="GC37" i="4" s="1"/>
  <c r="GD36" i="4"/>
  <c r="GD37" i="4" s="1"/>
  <c r="GE36" i="4"/>
  <c r="GE37" i="4" s="1"/>
  <c r="GF36" i="4"/>
  <c r="GF37" i="4" s="1"/>
  <c r="GG36" i="4"/>
  <c r="GG37" i="4" s="1"/>
  <c r="GH36" i="4"/>
  <c r="GH37" i="4" s="1"/>
  <c r="GI36" i="4"/>
  <c r="GI37" i="4" s="1"/>
  <c r="GJ36" i="4"/>
  <c r="GJ37" i="4" s="1"/>
  <c r="GK36" i="4"/>
  <c r="GK37" i="4" s="1"/>
  <c r="GL36" i="4"/>
  <c r="GL37" i="4" s="1"/>
  <c r="GM36" i="4"/>
  <c r="GM37" i="4" s="1"/>
  <c r="GN36" i="4"/>
  <c r="GN37" i="4" s="1"/>
  <c r="GO36" i="4"/>
  <c r="GO37" i="4" s="1"/>
  <c r="GP36" i="4"/>
  <c r="GP37" i="4" s="1"/>
  <c r="GQ36" i="4"/>
  <c r="GQ37" i="4" s="1"/>
  <c r="GR36" i="4"/>
  <c r="GR37" i="4" s="1"/>
  <c r="C36" i="4"/>
  <c r="C37" i="4" s="1"/>
  <c r="D61" i="5" l="1"/>
  <c r="D48" i="5"/>
  <c r="E48" i="5" s="1"/>
  <c r="D60" i="5"/>
  <c r="E60" i="5" s="1"/>
  <c r="D57" i="5"/>
  <c r="E57" i="5" s="1"/>
  <c r="D56" i="5"/>
  <c r="E56" i="5" s="1"/>
  <c r="D53" i="5"/>
  <c r="E53" i="5" s="1"/>
  <c r="D49" i="5"/>
  <c r="E49" i="5" s="1"/>
  <c r="D51" i="5"/>
  <c r="E51" i="5" s="1"/>
  <c r="D52" i="5"/>
  <c r="E52" i="5" s="1"/>
  <c r="D47" i="5"/>
  <c r="D59" i="5"/>
  <c r="E59" i="5" s="1"/>
  <c r="D55" i="5"/>
  <c r="E55" i="5" s="1"/>
  <c r="D40" i="5"/>
  <c r="D44" i="5" s="1"/>
  <c r="E44" i="5" s="1"/>
  <c r="D43" i="5"/>
  <c r="E43" i="5" s="1"/>
  <c r="D58" i="4"/>
  <c r="D40" i="4"/>
  <c r="D48" i="4"/>
  <c r="D49" i="4"/>
  <c r="D52" i="4"/>
  <c r="D50" i="4"/>
  <c r="D53" i="4"/>
  <c r="D56" i="4"/>
  <c r="D54" i="4"/>
  <c r="D41" i="4"/>
  <c r="D57" i="4"/>
  <c r="D44" i="4"/>
  <c r="D42" i="4"/>
  <c r="D45" i="4"/>
  <c r="D46" i="4"/>
  <c r="E61" i="5"/>
  <c r="H40" i="5"/>
  <c r="D45" i="5" s="1"/>
  <c r="D50" i="5" l="1"/>
  <c r="E59" i="4"/>
  <c r="E47" i="4"/>
  <c r="D55" i="4"/>
  <c r="E63" i="1"/>
  <c r="E43" i="4"/>
  <c r="E58" i="5"/>
  <c r="E54" i="5"/>
  <c r="D63" i="1"/>
  <c r="D47" i="4"/>
  <c r="D59" i="4"/>
  <c r="D58" i="5"/>
  <c r="D54" i="5"/>
  <c r="D62" i="3"/>
  <c r="E62" i="5"/>
  <c r="D43" i="4"/>
  <c r="E47" i="5"/>
  <c r="E50" i="5" s="1"/>
  <c r="E55" i="4"/>
  <c r="E62" i="3"/>
  <c r="E51" i="4"/>
  <c r="D51" i="4"/>
  <c r="D62" i="5"/>
  <c r="E45" i="5"/>
  <c r="E46" i="5" s="1"/>
  <c r="D46" i="5"/>
</calcChain>
</file>

<file path=xl/sharedStrings.xml><?xml version="1.0" encoding="utf-8"?>
<sst xmlns="http://schemas.openxmlformats.org/spreadsheetml/2006/main" count="1781" uniqueCount="1405">
  <si>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</si>
  <si>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</si>
  <si>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</si>
  <si>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</si>
  <si>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</si>
  <si>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</si>
  <si>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</si>
  <si>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</si>
  <si>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</si>
  <si>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</si>
  <si>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</si>
  <si>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</si>
  <si>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</si>
  <si>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</si>
  <si>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</si>
  <si>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</si>
  <si>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</si>
  <si>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</si>
  <si>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</si>
  <si>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</si>
  <si>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</si>
  <si>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</si>
  <si>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</si>
  <si>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</si>
  <si>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</si>
  <si>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</si>
  <si>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</si>
  <si>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</si>
  <si>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</si>
  <si>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</si>
  <si>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</si>
  <si>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</si>
  <si>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</si>
  <si>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</si>
  <si>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</si>
  <si>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</si>
  <si>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</si>
  <si>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</si>
  <si>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</si>
  <si>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</si>
  <si>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</si>
  <si>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</si>
  <si>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</si>
  <si>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</si>
  <si>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</si>
  <si>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</si>
  <si>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</si>
  <si>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</si>
  <si>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</si>
  <si>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</si>
  <si>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</si>
  <si>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</si>
  <si>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</si>
  <si>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</si>
  <si>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</si>
  <si>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</si>
  <si>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</si>
  <si>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</si>
  <si>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</si>
  <si>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</si>
  <si>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</si>
  <si>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</si>
  <si>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</si>
  <si>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</si>
  <si>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</si>
  <si>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</si>
  <si>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</si>
  <si>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</si>
  <si>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</si>
  <si>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</si>
  <si>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</si>
  <si>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</si>
  <si>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</si>
  <si>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</si>
  <si>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</si>
  <si>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</si>
  <si>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</si>
  <si>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</si>
  <si>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</si>
  <si>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</si>
  <si>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</si>
  <si>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</si>
  <si>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</si>
  <si>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</si>
  <si>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</si>
  <si>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</si>
  <si>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</si>
  <si>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</si>
  <si>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</si>
  <si>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</si>
  <si>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</si>
  <si>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</si>
  <si>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</si>
  <si>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</si>
  <si>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</si>
  <si>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</si>
  <si>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</si>
  <si>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</si>
  <si>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</si>
  <si>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</si>
  <si>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</si>
  <si>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</si>
  <si>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</si>
  <si>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</si>
  <si>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</si>
  <si>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</si>
  <si>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</si>
  <si>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</si>
  <si>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</si>
  <si>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</si>
  <si>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</si>
  <si>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</si>
  <si>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</si>
  <si>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</si>
  <si>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</si>
  <si>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</si>
  <si>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</si>
  <si>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</si>
  <si>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</si>
  <si>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</si>
  <si>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</si>
  <si>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</si>
  <si>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</si>
  <si>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</si>
  <si>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</si>
  <si>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</si>
  <si>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</si>
  <si>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</si>
  <si>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</si>
  <si>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</si>
  <si>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</si>
  <si>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</si>
  <si>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</si>
  <si>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</si>
  <si>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</si>
  <si>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</si>
  <si>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</si>
  <si>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</si>
  <si>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</si>
  <si>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</si>
  <si>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</si>
  <si>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</si>
  <si>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</si>
  <si>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</si>
  <si>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</si>
  <si>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</si>
  <si>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</si>
  <si>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</si>
  <si>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</si>
  <si>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</si>
  <si>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</si>
  <si>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</si>
  <si>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</si>
  <si>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</si>
  <si>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</si>
  <si>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</si>
  <si>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</si>
  <si>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</si>
  <si>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</si>
  <si>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</si>
  <si>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</si>
  <si>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</si>
  <si>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</si>
  <si>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</si>
  <si>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</si>
  <si>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</si>
  <si>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</si>
  <si>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</si>
  <si>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</si>
  <si>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</si>
  <si>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</si>
  <si>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</si>
  <si>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</si>
  <si>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</si>
  <si>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</si>
  <si>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</si>
  <si>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</si>
  <si>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</si>
  <si>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</si>
  <si>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</si>
  <si>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</si>
  <si>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</si>
  <si>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</si>
  <si>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</si>
  <si>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</si>
  <si>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</si>
  <si>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</si>
  <si>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</si>
  <si>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</si>
  <si>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</si>
  <si>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</si>
  <si>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</si>
  <si>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</si>
  <si>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</si>
  <si>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</si>
  <si>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</si>
  <si>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</si>
  <si>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</si>
  <si>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</si>
  <si>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</si>
  <si>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</si>
  <si>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</si>
  <si>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</si>
  <si>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</si>
  <si>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</si>
  <si>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</si>
  <si>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</si>
  <si>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</si>
  <si>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</si>
  <si>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</si>
  <si>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</si>
  <si>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</si>
  <si>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</si>
  <si>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</si>
  <si>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</si>
  <si>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</si>
  <si>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</si>
  <si>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</si>
  <si>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</si>
  <si>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</si>
  <si>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</si>
  <si>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</si>
  <si>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</si>
  <si>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</si>
  <si>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</si>
  <si>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</si>
  <si>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</si>
  <si>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</si>
  <si>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</si>
  <si>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</si>
  <si>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</si>
  <si>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</si>
  <si>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</si>
  <si>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</si>
  <si>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</si>
  <si>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</si>
  <si>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</si>
  <si>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</si>
  <si>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</si>
  <si>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</si>
  <si>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</si>
  <si>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</si>
  <si>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</si>
  <si>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</si>
  <si>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</si>
  <si>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</si>
  <si>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</si>
  <si>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</si>
  <si>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</si>
  <si>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</si>
  <si>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</si>
  <si>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</si>
  <si>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</si>
  <si>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</si>
  <si>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</si>
  <si>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</si>
  <si>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</si>
  <si>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</si>
  <si>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</si>
  <si>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</si>
  <si>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</si>
  <si>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</si>
  <si>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</si>
  <si>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</si>
  <si>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</si>
  <si>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</si>
  <si>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</si>
  <si>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</si>
  <si>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</si>
  <si>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</si>
  <si>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</si>
  <si>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</si>
  <si>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</si>
  <si>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</si>
  <si>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</si>
  <si>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</si>
  <si>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</si>
  <si>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</si>
  <si>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</si>
  <si>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</si>
  <si>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</si>
  <si>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</si>
  <si>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</si>
  <si>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</si>
  <si>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</si>
  <si>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</si>
  <si>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</si>
  <si>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</si>
  <si>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</si>
  <si>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</si>
  <si>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</si>
  <si>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</si>
  <si>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</si>
  <si>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</si>
  <si>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</si>
  <si>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</si>
  <si>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</si>
  <si>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</si>
  <si>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</si>
  <si>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</si>
  <si>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</si>
  <si>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</si>
  <si>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</si>
  <si>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</si>
  <si>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</si>
  <si>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</si>
  <si>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</si>
  <si>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</si>
  <si>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</si>
  <si>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</si>
  <si>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</si>
  <si>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</si>
  <si>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</si>
  <si>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</si>
  <si>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</si>
  <si>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</si>
  <si>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</si>
  <si>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</si>
  <si>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</si>
  <si>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</si>
  <si>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</si>
  <si>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</si>
  <si>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</si>
  <si>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</si>
  <si>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</si>
  <si>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</si>
  <si>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</si>
  <si>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</si>
  <si>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</si>
  <si>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</si>
  <si>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</si>
  <si>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</si>
  <si>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</si>
  <si>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</si>
  <si>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</si>
  <si>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</si>
  <si>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</si>
  <si>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</si>
  <si>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</si>
  <si>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</si>
  <si>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</si>
  <si>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</si>
  <si>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</si>
  <si>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</si>
  <si>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</si>
  <si>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</si>
  <si>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</si>
  <si>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</si>
  <si>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</si>
  <si>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</si>
  <si>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</si>
  <si>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</si>
  <si>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</si>
  <si>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</si>
  <si>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</si>
  <si>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</si>
  <si>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</si>
  <si>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</si>
  <si>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</si>
  <si>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</si>
  <si>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</si>
  <si>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</si>
  <si>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</si>
  <si>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</si>
  <si>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</si>
  <si>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</si>
  <si>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</si>
  <si>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</si>
  <si>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</si>
  <si>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</si>
  <si>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</si>
  <si>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</si>
  <si>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</si>
  <si>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</si>
  <si>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</si>
  <si>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</si>
  <si>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</si>
  <si>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</si>
  <si>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</si>
  <si>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</si>
  <si>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</si>
  <si>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</si>
  <si>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</si>
  <si>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</si>
  <si>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</si>
  <si>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</si>
  <si>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</si>
  <si>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</si>
  <si>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</si>
  <si>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</si>
  <si>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</si>
  <si>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</si>
  <si>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</si>
  <si>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</si>
  <si>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</si>
  <si>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</si>
  <si>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</si>
  <si>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</si>
  <si>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</si>
  <si>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</si>
  <si>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</si>
  <si>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</si>
  <si>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</si>
  <si>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</si>
  <si>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</si>
  <si>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</si>
  <si>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</si>
  <si>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</si>
  <si>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</si>
  <si>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</si>
  <si>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</si>
  <si>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</si>
  <si>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</si>
  <si>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</si>
  <si>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</si>
  <si>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</si>
  <si>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</si>
  <si>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</si>
  <si>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</si>
  <si>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</si>
  <si>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</si>
  <si>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</si>
  <si>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</si>
  <si>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</si>
  <si>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</si>
  <si>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</si>
  <si>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</si>
  <si>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</si>
  <si>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</si>
  <si>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</si>
  <si>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</si>
  <si>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</si>
  <si>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</si>
  <si>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</si>
  <si>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</si>
  <si>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</si>
  <si>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</si>
  <si>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</si>
  <si>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</si>
  <si>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</si>
  <si>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</si>
  <si>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</si>
  <si>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</si>
  <si>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</si>
  <si>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</si>
  <si>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</si>
  <si>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</si>
  <si>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</si>
  <si>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</si>
  <si>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</si>
  <si>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</si>
  <si>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</si>
  <si>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</si>
  <si>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</si>
  <si>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</si>
  <si>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</si>
  <si>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</si>
  <si>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</si>
  <si>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</si>
  <si>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</si>
  <si>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</si>
  <si>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</si>
  <si>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</si>
  <si>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</si>
  <si>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</si>
  <si>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</si>
  <si>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</si>
  <si>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</si>
  <si>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</si>
  <si>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</si>
  <si>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</si>
  <si>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</si>
  <si>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</si>
  <si>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</si>
  <si>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</si>
  <si>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</si>
  <si>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</si>
  <si>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</si>
  <si>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</si>
  <si>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</si>
  <si>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</si>
  <si>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</si>
  <si>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</si>
  <si>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</si>
  <si>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</si>
  <si>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</si>
  <si>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</si>
  <si>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</si>
  <si>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</si>
  <si>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</si>
  <si>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</si>
  <si>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</si>
  <si>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</si>
  <si>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</si>
  <si>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</si>
  <si>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</si>
  <si>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</si>
  <si>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</si>
  <si>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</si>
  <si>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</si>
  <si>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</si>
  <si>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</si>
  <si>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</si>
  <si>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</si>
  <si>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</si>
  <si>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</si>
  <si>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</si>
  <si>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</si>
  <si>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</si>
  <si>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</si>
  <si>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</si>
  <si>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</si>
  <si>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</si>
  <si>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</si>
  <si>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</si>
  <si>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</si>
  <si>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</si>
  <si>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</si>
  <si>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</si>
  <si>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</si>
  <si>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</si>
  <si>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</si>
  <si>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</si>
  <si>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</si>
  <si>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</si>
  <si>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</si>
  <si>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</si>
  <si>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</si>
  <si>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</si>
  <si>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</si>
  <si>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</si>
  <si>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</si>
  <si>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</si>
  <si>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</si>
  <si>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</si>
  <si>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</si>
  <si>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</si>
  <si>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</si>
  <si>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</si>
  <si>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</si>
  <si>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</si>
  <si>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</si>
  <si>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</si>
  <si>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</si>
  <si>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</si>
  <si>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</si>
  <si>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</si>
  <si>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</si>
  <si>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</si>
  <si>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</si>
  <si>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</si>
  <si>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</si>
  <si>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</si>
  <si>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</si>
  <si>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</si>
  <si>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</si>
  <si>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</si>
  <si>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</si>
  <si>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</si>
  <si>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</si>
  <si>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</si>
  <si>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</si>
  <si>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</si>
  <si>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</si>
  <si>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</si>
  <si>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</si>
  <si>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</si>
  <si>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</si>
  <si>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</si>
  <si>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</si>
  <si>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</si>
  <si>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</si>
  <si>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</si>
  <si>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</si>
  <si>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</si>
  <si>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</si>
  <si>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</si>
  <si>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</si>
  <si>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</si>
  <si>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</si>
  <si>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</si>
  <si>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</si>
  <si>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</si>
  <si>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</si>
  <si>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</si>
  <si>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</si>
  <si>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</si>
  <si>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</si>
  <si>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</si>
  <si>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</si>
  <si>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</si>
  <si>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</si>
  <si>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</si>
  <si>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</si>
  <si>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</si>
  <si>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</si>
  <si>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</si>
  <si>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</si>
  <si>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</si>
  <si>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</si>
  <si>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</si>
  <si>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</si>
  <si>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</si>
  <si>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</si>
  <si>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</si>
  <si>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</si>
  <si>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</si>
  <si>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</si>
  <si>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</si>
  <si>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</si>
  <si>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</si>
  <si>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</si>
  <si>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</si>
  <si>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</si>
  <si>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</si>
  <si>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</si>
  <si>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</si>
  <si>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</si>
  <si>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</si>
  <si>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</si>
  <si>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</si>
  <si>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</si>
  <si>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</si>
  <si>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</si>
  <si>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</si>
  <si>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</si>
  <si>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</si>
  <si>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</si>
  <si>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</si>
  <si>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</si>
  <si>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</si>
  <si>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</si>
  <si>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</si>
  <si>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</si>
  <si>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</si>
  <si>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</si>
  <si>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</si>
  <si>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</si>
  <si>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</si>
  <si>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</si>
  <si>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</si>
  <si>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</si>
  <si>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</si>
  <si>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</si>
  <si>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</si>
  <si>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</si>
  <si>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</si>
  <si>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</si>
  <si>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</si>
  <si>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</si>
  <si>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</si>
  <si>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</si>
  <si>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</si>
  <si>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</si>
  <si>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</si>
  <si>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</si>
  <si>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</si>
  <si>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</si>
  <si>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</si>
  <si>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</si>
  <si>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</si>
  <si>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</si>
  <si>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</si>
  <si>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</si>
  <si>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</si>
  <si>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</si>
  <si>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</si>
  <si>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</si>
  <si>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</si>
  <si>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</si>
  <si>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</si>
  <si>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</si>
  <si>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</si>
  <si>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</si>
  <si>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</si>
  <si>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</si>
  <si>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</si>
  <si>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</si>
  <si>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</si>
  <si>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</si>
  <si>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</si>
  <si>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</si>
  <si>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</si>
  <si>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</si>
  <si>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</si>
  <si>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</si>
  <si>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</si>
  <si>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</si>
  <si>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</si>
  <si>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</si>
  <si>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</si>
  <si>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</si>
  <si>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</si>
  <si>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</si>
  <si>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</si>
  <si>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</si>
  <si>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</si>
  <si>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</si>
  <si>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</si>
  <si>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</si>
  <si>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</si>
  <si>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</si>
  <si>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</si>
  <si>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</si>
  <si>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</si>
  <si>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</si>
  <si>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</si>
  <si>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</si>
  <si>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</si>
  <si>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</si>
  <si>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</si>
  <si>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</si>
  <si>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</si>
  <si>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</si>
  <si>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</si>
  <si>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</si>
  <si>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</si>
  <si>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</si>
  <si>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</si>
  <si>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</si>
  <si>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</si>
  <si>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</si>
  <si>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</si>
  <si>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</si>
  <si>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</si>
  <si>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</si>
  <si>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</si>
  <si>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</si>
  <si>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</si>
  <si>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</si>
  <si>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</si>
  <si>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</si>
  <si>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</si>
  <si>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</si>
  <si>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</si>
  <si>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</si>
  <si>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</si>
  <si>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</si>
  <si>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</si>
  <si>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</si>
  <si>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</si>
  <si>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</si>
  <si>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</si>
  <si>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</si>
  <si>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</si>
  <si>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</si>
  <si>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</si>
  <si>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</si>
  <si>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</si>
  <si>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</si>
  <si>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</si>
  <si>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</si>
  <si>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</si>
  <si>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</si>
  <si>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</si>
  <si>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</si>
  <si>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</si>
  <si>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</si>
  <si>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</si>
  <si>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</si>
  <si>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</si>
  <si>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</si>
  <si>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</si>
  <si>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</si>
  <si>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</si>
  <si>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</si>
  <si>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</si>
  <si>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</si>
  <si>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</si>
  <si>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</si>
  <si>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</si>
  <si>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</si>
  <si>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</si>
  <si>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</si>
  <si>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</si>
  <si>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</si>
  <si>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</si>
  <si>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</si>
  <si>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</si>
  <si>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</si>
  <si>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</si>
  <si>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</si>
  <si>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</si>
  <si>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</si>
  <si>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</si>
  <si>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</si>
  <si>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</si>
  <si>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</si>
  <si>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</si>
  <si>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</si>
  <si>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</si>
  <si>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</si>
  <si>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</si>
  <si>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</si>
  <si>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</si>
  <si>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</si>
  <si>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</si>
  <si>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</si>
  <si>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</si>
  <si>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</si>
  <si>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</si>
  <si>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</si>
  <si>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</si>
  <si>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</si>
  <si>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</si>
  <si>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</si>
  <si>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</si>
  <si>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</si>
  <si>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</si>
  <si>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</si>
  <si>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</si>
  <si>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</si>
  <si>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</si>
  <si>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</si>
  <si>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</si>
  <si>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</si>
  <si>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</si>
  <si>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</si>
  <si>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</si>
  <si>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</si>
  <si>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</si>
  <si>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</si>
  <si>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</si>
  <si>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</si>
  <si>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</si>
  <si>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</si>
  <si>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</si>
  <si>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</si>
  <si>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</si>
  <si>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</si>
  <si>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</si>
  <si>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</si>
  <si>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</si>
  <si>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</si>
  <si>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</si>
  <si>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</si>
  <si>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</si>
  <si>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</si>
  <si>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</si>
  <si>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</si>
  <si>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</si>
  <si>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</si>
  <si>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</si>
  <si>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</si>
  <si>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</si>
  <si>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</si>
  <si>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</si>
  <si>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</si>
  <si>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</si>
  <si>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</si>
  <si>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</si>
  <si>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</si>
  <si>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</si>
  <si>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</si>
  <si>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</si>
  <si>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</si>
  <si>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</si>
  <si>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</si>
  <si>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</si>
  <si>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</si>
  <si>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</si>
  <si>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</si>
  <si>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</si>
  <si>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</si>
  <si>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</si>
  <si>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</si>
  <si>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</si>
  <si>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</si>
  <si>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</si>
  <si>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</si>
  <si>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</si>
  <si>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</si>
  <si>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</si>
  <si>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</si>
  <si>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</si>
  <si>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</si>
  <si>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</si>
  <si>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</si>
  <si>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</si>
  <si>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</si>
  <si>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</si>
  <si>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</si>
  <si>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</si>
  <si>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</si>
  <si>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</si>
  <si>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</si>
  <si>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</si>
  <si>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</si>
  <si>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</si>
  <si>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</si>
  <si>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</si>
  <si>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</si>
  <si>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</si>
  <si>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</si>
  <si>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</si>
  <si>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</si>
  <si>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</si>
  <si>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</si>
  <si>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</si>
  <si>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</si>
  <si>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</si>
  <si>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</si>
  <si>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</si>
  <si>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</si>
  <si>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</si>
  <si>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</si>
  <si>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</si>
  <si>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</si>
  <si>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</si>
  <si>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</si>
  <si>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</si>
  <si>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</si>
  <si>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</si>
  <si>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</si>
  <si>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</si>
  <si>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</si>
  <si>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</si>
  <si>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</si>
  <si>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</si>
  <si>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</si>
  <si>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</si>
  <si>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</si>
  <si>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</si>
  <si>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</si>
  <si>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</si>
  <si>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</si>
  <si>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</si>
  <si>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</si>
  <si>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</si>
  <si>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</si>
  <si>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</si>
  <si>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</si>
  <si>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</si>
  <si>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</si>
  <si>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</si>
  <si>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</si>
  <si>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</si>
  <si>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</si>
  <si>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</si>
  <si>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</si>
  <si>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</si>
  <si>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</si>
  <si>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</si>
  <si>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</si>
  <si>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</si>
  <si>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</si>
  <si>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</si>
  <si>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</si>
  <si>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</si>
  <si>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</si>
  <si>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</si>
  <si>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</si>
  <si>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</si>
  <si>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</si>
  <si>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</si>
  <si>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</si>
  <si>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</si>
  <si>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</si>
  <si>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</si>
  <si>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</si>
  <si>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</si>
  <si>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</si>
  <si>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</si>
  <si>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</si>
  <si>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</si>
  <si>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</si>
  <si>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</si>
  <si>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</si>
  <si>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</si>
  <si>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</si>
  <si>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</si>
  <si>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</si>
  <si>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</si>
  <si>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</si>
  <si>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</si>
  <si>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</si>
  <si>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</si>
  <si>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</si>
  <si>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</si>
  <si>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</si>
  <si>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</si>
  <si>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</si>
  <si>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</si>
  <si>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</si>
  <si>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</si>
  <si>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</si>
  <si>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</si>
  <si>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</si>
  <si>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</si>
  <si>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</si>
  <si>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</si>
  <si>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</si>
  <si>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</si>
  <si>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</si>
  <si>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</si>
  <si>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</si>
  <si>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</si>
  <si>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</si>
  <si>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</si>
  <si>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</si>
  <si>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</si>
  <si>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</si>
  <si>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</si>
  <si>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</si>
  <si>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</si>
  <si>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</si>
  <si>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</si>
  <si>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</si>
  <si>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</si>
  <si>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</si>
  <si>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</si>
  <si>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</si>
  <si>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</si>
  <si>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</si>
  <si>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</si>
  <si>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</si>
  <si>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</si>
  <si>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</si>
  <si>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</si>
  <si>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</si>
  <si>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</si>
  <si>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</si>
  <si>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</si>
  <si>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</si>
  <si>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</si>
  <si>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</si>
  <si>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</si>
  <si>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</si>
  <si>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</si>
  <si>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</si>
  <si>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</si>
  <si>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</si>
  <si>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</si>
  <si>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</si>
  <si>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</si>
  <si>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</si>
  <si>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</si>
  <si>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</si>
  <si>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</si>
  <si>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</si>
  <si>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</si>
  <si>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</si>
  <si>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</si>
  <si>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</si>
  <si>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</si>
  <si>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</si>
  <si>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</si>
  <si>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</si>
  <si>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</si>
  <si>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</si>
  <si>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</si>
  <si>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</si>
  <si>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</si>
  <si>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</si>
  <si>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</si>
  <si>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</si>
  <si>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</si>
  <si>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</si>
  <si>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</si>
  <si>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</si>
  <si>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</si>
  <si>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</si>
  <si>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</si>
  <si>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</si>
  <si>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</si>
  <si>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</si>
  <si>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</si>
  <si>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</si>
  <si>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</si>
  <si>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</si>
  <si>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</si>
  <si>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</si>
  <si>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</si>
  <si>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</si>
  <si>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</si>
  <si>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</si>
  <si>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</si>
  <si>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</si>
  <si>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</si>
  <si>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</si>
  <si>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</si>
  <si>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</si>
  <si>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</si>
  <si>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</si>
  <si>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</si>
  <si>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</si>
  <si>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</si>
  <si>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</si>
  <si>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</si>
  <si>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</si>
  <si>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</si>
  <si>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</si>
  <si>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</si>
  <si>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</si>
  <si>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</si>
  <si>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</si>
  <si>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</si>
  <si>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</si>
  <si>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</si>
  <si>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</si>
  <si>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</si>
  <si>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</si>
  <si>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</si>
  <si>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</si>
  <si>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</si>
  <si>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</si>
  <si>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</si>
  <si>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</si>
  <si>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</si>
  <si>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</si>
  <si>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</si>
  <si>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</si>
  <si>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</si>
  <si>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</si>
  <si>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</si>
  <si>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</si>
  <si>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</si>
  <si>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</si>
  <si>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</si>
  <si>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</si>
  <si>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</si>
  <si>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</si>
  <si>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</si>
  <si>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</si>
  <si>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</si>
  <si>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</si>
  <si>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</si>
  <si>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</si>
  <si>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</si>
  <si>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</si>
  <si>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</si>
  <si>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</si>
  <si>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</si>
  <si>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</si>
  <si>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</si>
  <si>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</si>
  <si>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</si>
  <si>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</si>
  <si>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</si>
  <si>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</si>
  <si>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</si>
  <si>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</si>
  <si>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</si>
  <si>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</si>
  <si>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</si>
  <si>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</si>
  <si>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</si>
  <si>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</si>
  <si>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</si>
  <si>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</si>
  <si>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</si>
  <si>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</si>
  <si>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</si>
  <si>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</si>
  <si>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</si>
  <si>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</si>
  <si>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</si>
  <si>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</si>
  <si>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</si>
  <si>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</si>
  <si>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</si>
  <si>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</si>
  <si>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</si>
  <si>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</si>
  <si>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</si>
  <si>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</si>
  <si>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</si>
  <si>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</si>
  <si>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</si>
  <si>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</si>
  <si>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</si>
  <si>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</si>
  <si>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</si>
  <si>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</si>
  <si>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</si>
  <si>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</si>
  <si>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</si>
  <si>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</si>
  <si>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</si>
  <si>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</si>
  <si>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</si>
  <si>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</si>
  <si>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</si>
  <si>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</si>
  <si>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</si>
  <si>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</si>
  <si>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</si>
  <si>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</si>
  <si>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</si>
  <si>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</si>
  <si>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</si>
  <si>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</si>
  <si>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</si>
  <si>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</si>
  <si>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</si>
  <si>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</si>
  <si>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</si>
  <si>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</si>
  <si>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</si>
  <si>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</si>
  <si>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</si>
  <si>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</si>
  <si>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</si>
  <si>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</si>
  <si>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</si>
  <si>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</si>
  <si>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</si>
  <si>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</si>
  <si>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</si>
  <si>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</si>
  <si>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</si>
  <si>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</si>
  <si>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</si>
  <si>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</si>
  <si>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</si>
  <si>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</si>
  <si>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</si>
  <si>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</si>
  <si>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</si>
  <si>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</si>
  <si>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</si>
  <si>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</si>
  <si>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</si>
  <si>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</si>
  <si>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</si>
  <si>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</si>
  <si>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</si>
  <si>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</si>
  <si>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</si>
  <si>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</si>
  <si>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</si>
  <si>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</si>
  <si>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</si>
  <si>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</si>
  <si>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</si>
  <si>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</si>
  <si>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</si>
  <si>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</si>
  <si>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</si>
  <si>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</si>
  <si>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</si>
  <si>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</si>
  <si>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</si>
  <si>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</si>
  <si>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</si>
  <si>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</si>
  <si>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</si>
  <si>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</si>
  <si>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</si>
  <si>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</si>
  <si>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</si>
  <si>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</si>
  <si>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</si>
  <si>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</si>
  <si>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</si>
  <si>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</si>
  <si>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</si>
  <si>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</si>
  <si>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</si>
  <si>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</si>
  <si>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</si>
  <si>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</si>
  <si>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</si>
  <si>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</si>
  <si>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</si>
  <si>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</si>
  <si>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</si>
  <si>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</si>
  <si>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</si>
  <si>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</si>
  <si>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</si>
  <si>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</si>
  <si>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</si>
  <si>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</si>
  <si>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</si>
  <si>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</si>
  <si>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</si>
  <si>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</si>
  <si>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</si>
  <si>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</si>
  <si>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</si>
  <si>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</si>
  <si>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</si>
  <si>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</si>
  <si>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</si>
  <si>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</si>
  <si>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</si>
  <si>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</si>
  <si>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</si>
  <si>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</si>
  <si>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</si>
  <si>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</si>
  <si>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</si>
  <si>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</si>
  <si>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</si>
  <si>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</si>
  <si>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</si>
  <si>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</si>
  <si>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</si>
  <si>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</si>
  <si>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</si>
  <si>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</si>
  <si>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</si>
  <si>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</si>
  <si>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</si>
  <si>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</si>
  <si>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</si>
  <si>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</si>
  <si>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</si>
  <si>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</si>
  <si>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</si>
  <si>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</si>
  <si>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</si>
  <si>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</si>
  <si>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</si>
  <si>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</si>
  <si>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</si>
  <si>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</si>
  <si>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</si>
  <si>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</si>
  <si>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</si>
  <si>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</si>
  <si>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</si>
  <si>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</si>
  <si>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</si>
  <si>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</si>
  <si>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</si>
  <si>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</si>
  <si>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</si>
  <si>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</si>
  <si>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</si>
  <si>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</si>
  <si>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</si>
  <si>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</si>
  <si>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</si>
  <si>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</si>
  <si>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</si>
  <si>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</si>
  <si>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</si>
  <si>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</si>
  <si>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</si>
  <si>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</si>
  <si>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</si>
  <si>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</si>
  <si>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</si>
  <si>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</si>
  <si>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</si>
  <si>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</si>
  <si>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</si>
  <si>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</si>
  <si>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</si>
  <si>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</si>
  <si>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</si>
  <si>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</si>
  <si>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</si>
  <si>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</si>
  <si>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</si>
  <si>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</si>
  <si>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</si>
  <si>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</si>
  <si>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</si>
  <si>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</si>
  <si>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</si>
  <si>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</si>
  <si>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</si>
  <si>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</si>
  <si>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</si>
  <si>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</si>
  <si>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</si>
  <si>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</si>
  <si>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</si>
  <si>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</si>
  <si>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</si>
  <si>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</si>
  <si>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</si>
  <si>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</si>
  <si>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</si>
  <si>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</si>
  <si>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</si>
  <si>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</si>
  <si>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</si>
  <si>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</si>
  <si>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Абай Әмір</t>
  </si>
  <si>
    <t>Аскербекқызы Жасмин</t>
  </si>
  <si>
    <t>Асыланбекқызы Жұлдыз</t>
  </si>
  <si>
    <t>Алданыш Әліби</t>
  </si>
  <si>
    <t>Әділжан Назым</t>
  </si>
  <si>
    <t>Бөкенбай Сұлтан</t>
  </si>
  <si>
    <t>Ескибеков Байыр</t>
  </si>
  <si>
    <t>Жүрекбай Санжар</t>
  </si>
  <si>
    <t xml:space="preserve">Жаңаберген Айару </t>
  </si>
  <si>
    <t>Көлмырза Перизат</t>
  </si>
  <si>
    <t>Қуандық Елжан</t>
  </si>
  <si>
    <t>Қуаныш Иманәли</t>
  </si>
  <si>
    <t>Қайырбекқызы Аруназ</t>
  </si>
  <si>
    <t>Қалихан Асылбек</t>
  </si>
  <si>
    <t>Қобыланды Айым</t>
  </si>
  <si>
    <t>Рахатова Асылай</t>
  </si>
  <si>
    <t>Сағындық Мирас</t>
  </si>
  <si>
    <t>Сәбит Хиуаз</t>
  </si>
  <si>
    <t>Саматова Бизада</t>
  </si>
  <si>
    <t>Самат Мақсат</t>
  </si>
  <si>
    <t>Талғатқызы Мидина</t>
  </si>
  <si>
    <t>Өркенқызы Айбике</t>
  </si>
  <si>
    <t xml:space="preserve">                                  Оқу жылы:  2023-2024                              Топ: мектепалды даярлық тобы             Өткізу кезеңі:  бастапқы      Өткізу мерзімі: 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</si>
</sst>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164" fontId="0" fillId="0" borderId="0" xfId="0" applyNumberFormat="1"/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3"/>
  <sheetViews>
    <sheetView topLeftCell="A41" workbookViewId="0">
      <selection activeCell="D60" sqref="D60:D62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35" t="s">
        <v>837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45" t="s">
        <v>0</v>
      </c>
      <c r="B4" s="45" t="s">
        <v>1</v>
      </c>
      <c r="C4" s="46" t="s">
        <v>57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7" t="s">
        <v>2</v>
      </c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39" t="s">
        <v>88</v>
      </c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49" t="s">
        <v>115</v>
      </c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7" t="s">
        <v>115</v>
      </c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37" t="s">
        <v>138</v>
      </c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</row>
    <row r="5" spans="1:254" ht="15" customHeight="1" x14ac:dyDescent="0.3">
      <c r="A5" s="45"/>
      <c r="B5" s="45"/>
      <c r="C5" s="40" t="s">
        <v>58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 t="s">
        <v>56</v>
      </c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 t="s">
        <v>3</v>
      </c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 t="s">
        <v>89</v>
      </c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50" t="s">
        <v>116</v>
      </c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 t="s">
        <v>117</v>
      </c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38" t="s">
        <v>139</v>
      </c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</row>
    <row r="6" spans="1:254" ht="10.199999999999999" hidden="1" customHeight="1" x14ac:dyDescent="0.3">
      <c r="A6" s="45"/>
      <c r="B6" s="45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45"/>
      <c r="B7" s="45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45"/>
      <c r="B8" s="45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45"/>
      <c r="B9" s="45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45"/>
      <c r="B10" s="45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45"/>
      <c r="B11" s="45"/>
      <c r="C11" s="48" t="s">
        <v>848</v>
      </c>
      <c r="D11" s="48"/>
      <c r="E11" s="48"/>
      <c r="F11" s="48"/>
      <c r="G11" s="48"/>
      <c r="H11" s="48"/>
      <c r="I11" s="48"/>
      <c r="J11" s="48"/>
      <c r="K11" s="48"/>
      <c r="L11" s="48" t="s">
        <v>851</v>
      </c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 t="s">
        <v>848</v>
      </c>
      <c r="Y11" s="48"/>
      <c r="Z11" s="48"/>
      <c r="AA11" s="48"/>
      <c r="AB11" s="48"/>
      <c r="AC11" s="48"/>
      <c r="AD11" s="48"/>
      <c r="AE11" s="48"/>
      <c r="AF11" s="48"/>
      <c r="AG11" s="48" t="s">
        <v>851</v>
      </c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9" t="s">
        <v>848</v>
      </c>
      <c r="AT11" s="49"/>
      <c r="AU11" s="49"/>
      <c r="AV11" s="49"/>
      <c r="AW11" s="49"/>
      <c r="AX11" s="49"/>
      <c r="AY11" s="49" t="s">
        <v>851</v>
      </c>
      <c r="AZ11" s="49"/>
      <c r="BA11" s="49"/>
      <c r="BB11" s="49"/>
      <c r="BC11" s="49"/>
      <c r="BD11" s="49"/>
      <c r="BE11" s="49"/>
      <c r="BF11" s="49"/>
      <c r="BG11" s="49"/>
      <c r="BH11" s="49" t="s">
        <v>848</v>
      </c>
      <c r="BI11" s="49"/>
      <c r="BJ11" s="49"/>
      <c r="BK11" s="49"/>
      <c r="BL11" s="49"/>
      <c r="BM11" s="49"/>
      <c r="BN11" s="49" t="s">
        <v>851</v>
      </c>
      <c r="BO11" s="49"/>
      <c r="BP11" s="49"/>
      <c r="BQ11" s="49"/>
      <c r="BR11" s="49"/>
      <c r="BS11" s="49"/>
      <c r="BT11" s="49"/>
      <c r="BU11" s="49"/>
      <c r="BV11" s="49"/>
      <c r="BW11" s="49" t="s">
        <v>848</v>
      </c>
      <c r="BX11" s="49"/>
      <c r="BY11" s="49"/>
      <c r="BZ11" s="49"/>
      <c r="CA11" s="49"/>
      <c r="CB11" s="49"/>
      <c r="CC11" s="49" t="s">
        <v>851</v>
      </c>
      <c r="CD11" s="49"/>
      <c r="CE11" s="49"/>
      <c r="CF11" s="49"/>
      <c r="CG11" s="49"/>
      <c r="CH11" s="49"/>
      <c r="CI11" s="49" t="s">
        <v>848</v>
      </c>
      <c r="CJ11" s="49"/>
      <c r="CK11" s="49"/>
      <c r="CL11" s="49"/>
      <c r="CM11" s="49"/>
      <c r="CN11" s="49"/>
      <c r="CO11" s="49"/>
      <c r="CP11" s="49"/>
      <c r="CQ11" s="49"/>
      <c r="CR11" s="49" t="s">
        <v>851</v>
      </c>
      <c r="CS11" s="49"/>
      <c r="CT11" s="49"/>
      <c r="CU11" s="49"/>
      <c r="CV11" s="49"/>
      <c r="CW11" s="49"/>
      <c r="CX11" s="49"/>
      <c r="CY11" s="49"/>
      <c r="CZ11" s="49"/>
      <c r="DA11" s="49" t="s">
        <v>848</v>
      </c>
      <c r="DB11" s="49"/>
      <c r="DC11" s="49"/>
      <c r="DD11" s="49"/>
      <c r="DE11" s="49"/>
      <c r="DF11" s="49"/>
      <c r="DG11" s="49" t="s">
        <v>851</v>
      </c>
      <c r="DH11" s="49"/>
      <c r="DI11" s="49"/>
      <c r="DJ11" s="49"/>
      <c r="DK11" s="49"/>
      <c r="DL11" s="49"/>
      <c r="DM11" s="49"/>
      <c r="DN11" s="49"/>
      <c r="DO11" s="49"/>
    </row>
    <row r="12" spans="1:254" ht="15.6" customHeight="1" x14ac:dyDescent="0.3">
      <c r="A12" s="45"/>
      <c r="B12" s="45"/>
      <c r="C12" s="40" t="s">
        <v>22</v>
      </c>
      <c r="D12" s="40" t="s">
        <v>5</v>
      </c>
      <c r="E12" s="40" t="s">
        <v>6</v>
      </c>
      <c r="F12" s="40" t="s">
        <v>26</v>
      </c>
      <c r="G12" s="40" t="s">
        <v>7</v>
      </c>
      <c r="H12" s="40" t="s">
        <v>8</v>
      </c>
      <c r="I12" s="40" t="s">
        <v>23</v>
      </c>
      <c r="J12" s="40" t="s">
        <v>9</v>
      </c>
      <c r="K12" s="40" t="s">
        <v>10</v>
      </c>
      <c r="L12" s="40" t="s">
        <v>28</v>
      </c>
      <c r="M12" s="40" t="s">
        <v>6</v>
      </c>
      <c r="N12" s="40" t="s">
        <v>12</v>
      </c>
      <c r="O12" s="40" t="s">
        <v>24</v>
      </c>
      <c r="P12" s="40" t="s">
        <v>10</v>
      </c>
      <c r="Q12" s="40" t="s">
        <v>13</v>
      </c>
      <c r="R12" s="40" t="s">
        <v>25</v>
      </c>
      <c r="S12" s="40" t="s">
        <v>12</v>
      </c>
      <c r="T12" s="40" t="s">
        <v>7</v>
      </c>
      <c r="U12" s="40" t="s">
        <v>36</v>
      </c>
      <c r="V12" s="40" t="s">
        <v>14</v>
      </c>
      <c r="W12" s="40" t="s">
        <v>9</v>
      </c>
      <c r="X12" s="40" t="s">
        <v>44</v>
      </c>
      <c r="Y12" s="40"/>
      <c r="Z12" s="40"/>
      <c r="AA12" s="40" t="s">
        <v>45</v>
      </c>
      <c r="AB12" s="40"/>
      <c r="AC12" s="40"/>
      <c r="AD12" s="40" t="s">
        <v>46</v>
      </c>
      <c r="AE12" s="40"/>
      <c r="AF12" s="40"/>
      <c r="AG12" s="40" t="s">
        <v>47</v>
      </c>
      <c r="AH12" s="40"/>
      <c r="AI12" s="40"/>
      <c r="AJ12" s="40" t="s">
        <v>48</v>
      </c>
      <c r="AK12" s="40"/>
      <c r="AL12" s="40"/>
      <c r="AM12" s="40" t="s">
        <v>49</v>
      </c>
      <c r="AN12" s="40"/>
      <c r="AO12" s="40"/>
      <c r="AP12" s="38" t="s">
        <v>50</v>
      </c>
      <c r="AQ12" s="38"/>
      <c r="AR12" s="38"/>
      <c r="AS12" s="40" t="s">
        <v>51</v>
      </c>
      <c r="AT12" s="40"/>
      <c r="AU12" s="40"/>
      <c r="AV12" s="40" t="s">
        <v>52</v>
      </c>
      <c r="AW12" s="40"/>
      <c r="AX12" s="40"/>
      <c r="AY12" s="40" t="s">
        <v>53</v>
      </c>
      <c r="AZ12" s="40"/>
      <c r="BA12" s="40"/>
      <c r="BB12" s="40" t="s">
        <v>54</v>
      </c>
      <c r="BC12" s="40"/>
      <c r="BD12" s="40"/>
      <c r="BE12" s="40" t="s">
        <v>55</v>
      </c>
      <c r="BF12" s="40"/>
      <c r="BG12" s="40"/>
      <c r="BH12" s="38" t="s">
        <v>90</v>
      </c>
      <c r="BI12" s="38"/>
      <c r="BJ12" s="38"/>
      <c r="BK12" s="38" t="s">
        <v>91</v>
      </c>
      <c r="BL12" s="38"/>
      <c r="BM12" s="38"/>
      <c r="BN12" s="38" t="s">
        <v>92</v>
      </c>
      <c r="BO12" s="38"/>
      <c r="BP12" s="38"/>
      <c r="BQ12" s="38" t="s">
        <v>93</v>
      </c>
      <c r="BR12" s="38"/>
      <c r="BS12" s="38"/>
      <c r="BT12" s="38" t="s">
        <v>94</v>
      </c>
      <c r="BU12" s="38"/>
      <c r="BV12" s="38"/>
      <c r="BW12" s="38" t="s">
        <v>105</v>
      </c>
      <c r="BX12" s="38"/>
      <c r="BY12" s="38"/>
      <c r="BZ12" s="38" t="s">
        <v>106</v>
      </c>
      <c r="CA12" s="38"/>
      <c r="CB12" s="38"/>
      <c r="CC12" s="38" t="s">
        <v>107</v>
      </c>
      <c r="CD12" s="38"/>
      <c r="CE12" s="38"/>
      <c r="CF12" s="38" t="s">
        <v>108</v>
      </c>
      <c r="CG12" s="38"/>
      <c r="CH12" s="38"/>
      <c r="CI12" s="38" t="s">
        <v>109</v>
      </c>
      <c r="CJ12" s="38"/>
      <c r="CK12" s="38"/>
      <c r="CL12" s="38" t="s">
        <v>110</v>
      </c>
      <c r="CM12" s="38"/>
      <c r="CN12" s="38"/>
      <c r="CO12" s="38" t="s">
        <v>111</v>
      </c>
      <c r="CP12" s="38"/>
      <c r="CQ12" s="38"/>
      <c r="CR12" s="38" t="s">
        <v>112</v>
      </c>
      <c r="CS12" s="38"/>
      <c r="CT12" s="38"/>
      <c r="CU12" s="38" t="s">
        <v>113</v>
      </c>
      <c r="CV12" s="38"/>
      <c r="CW12" s="38"/>
      <c r="CX12" s="38" t="s">
        <v>114</v>
      </c>
      <c r="CY12" s="38"/>
      <c r="CZ12" s="38"/>
      <c r="DA12" s="38" t="s">
        <v>140</v>
      </c>
      <c r="DB12" s="38"/>
      <c r="DC12" s="38"/>
      <c r="DD12" s="38" t="s">
        <v>141</v>
      </c>
      <c r="DE12" s="38"/>
      <c r="DF12" s="38"/>
      <c r="DG12" s="38" t="s">
        <v>142</v>
      </c>
      <c r="DH12" s="38"/>
      <c r="DI12" s="38"/>
      <c r="DJ12" s="38" t="s">
        <v>143</v>
      </c>
      <c r="DK12" s="38"/>
      <c r="DL12" s="38"/>
      <c r="DM12" s="38" t="s">
        <v>144</v>
      </c>
      <c r="DN12" s="38"/>
      <c r="DO12" s="38"/>
    </row>
    <row r="13" spans="1:254" ht="60" customHeight="1" x14ac:dyDescent="0.3">
      <c r="A13" s="45"/>
      <c r="B13" s="45"/>
      <c r="C13" s="36" t="s">
        <v>845</v>
      </c>
      <c r="D13" s="36"/>
      <c r="E13" s="36"/>
      <c r="F13" s="36" t="s">
        <v>1340</v>
      </c>
      <c r="G13" s="36"/>
      <c r="H13" s="36"/>
      <c r="I13" s="36" t="s">
        <v>29</v>
      </c>
      <c r="J13" s="36"/>
      <c r="K13" s="36"/>
      <c r="L13" s="36" t="s">
        <v>37</v>
      </c>
      <c r="M13" s="36"/>
      <c r="N13" s="36"/>
      <c r="O13" s="36" t="s">
        <v>39</v>
      </c>
      <c r="P13" s="36"/>
      <c r="Q13" s="36"/>
      <c r="R13" s="36" t="s">
        <v>40</v>
      </c>
      <c r="S13" s="36"/>
      <c r="T13" s="36"/>
      <c r="U13" s="36" t="s">
        <v>43</v>
      </c>
      <c r="V13" s="36"/>
      <c r="W13" s="36"/>
      <c r="X13" s="36" t="s">
        <v>852</v>
      </c>
      <c r="Y13" s="36"/>
      <c r="Z13" s="36"/>
      <c r="AA13" s="36" t="s">
        <v>854</v>
      </c>
      <c r="AB13" s="36"/>
      <c r="AC13" s="36"/>
      <c r="AD13" s="36" t="s">
        <v>856</v>
      </c>
      <c r="AE13" s="36"/>
      <c r="AF13" s="36"/>
      <c r="AG13" s="36" t="s">
        <v>858</v>
      </c>
      <c r="AH13" s="36"/>
      <c r="AI13" s="36"/>
      <c r="AJ13" s="36" t="s">
        <v>860</v>
      </c>
      <c r="AK13" s="36"/>
      <c r="AL13" s="36"/>
      <c r="AM13" s="36" t="s">
        <v>864</v>
      </c>
      <c r="AN13" s="36"/>
      <c r="AO13" s="36"/>
      <c r="AP13" s="36" t="s">
        <v>865</v>
      </c>
      <c r="AQ13" s="36"/>
      <c r="AR13" s="36"/>
      <c r="AS13" s="36" t="s">
        <v>867</v>
      </c>
      <c r="AT13" s="36"/>
      <c r="AU13" s="36"/>
      <c r="AV13" s="36" t="s">
        <v>868</v>
      </c>
      <c r="AW13" s="36"/>
      <c r="AX13" s="36"/>
      <c r="AY13" s="36" t="s">
        <v>871</v>
      </c>
      <c r="AZ13" s="36"/>
      <c r="BA13" s="36"/>
      <c r="BB13" s="36" t="s">
        <v>872</v>
      </c>
      <c r="BC13" s="36"/>
      <c r="BD13" s="36"/>
      <c r="BE13" s="36" t="s">
        <v>875</v>
      </c>
      <c r="BF13" s="36"/>
      <c r="BG13" s="36"/>
      <c r="BH13" s="36" t="s">
        <v>876</v>
      </c>
      <c r="BI13" s="36"/>
      <c r="BJ13" s="36"/>
      <c r="BK13" s="36" t="s">
        <v>880</v>
      </c>
      <c r="BL13" s="36"/>
      <c r="BM13" s="36"/>
      <c r="BN13" s="36" t="s">
        <v>879</v>
      </c>
      <c r="BO13" s="36"/>
      <c r="BP13" s="36"/>
      <c r="BQ13" s="36" t="s">
        <v>881</v>
      </c>
      <c r="BR13" s="36"/>
      <c r="BS13" s="36"/>
      <c r="BT13" s="36" t="s">
        <v>882</v>
      </c>
      <c r="BU13" s="36"/>
      <c r="BV13" s="36"/>
      <c r="BW13" s="36" t="s">
        <v>884</v>
      </c>
      <c r="BX13" s="36"/>
      <c r="BY13" s="36"/>
      <c r="BZ13" s="36" t="s">
        <v>886</v>
      </c>
      <c r="CA13" s="36"/>
      <c r="CB13" s="36"/>
      <c r="CC13" s="36" t="s">
        <v>887</v>
      </c>
      <c r="CD13" s="36"/>
      <c r="CE13" s="36"/>
      <c r="CF13" s="36" t="s">
        <v>888</v>
      </c>
      <c r="CG13" s="36"/>
      <c r="CH13" s="36"/>
      <c r="CI13" s="36" t="s">
        <v>890</v>
      </c>
      <c r="CJ13" s="36"/>
      <c r="CK13" s="36"/>
      <c r="CL13" s="36" t="s">
        <v>126</v>
      </c>
      <c r="CM13" s="36"/>
      <c r="CN13" s="36"/>
      <c r="CO13" s="36" t="s">
        <v>128</v>
      </c>
      <c r="CP13" s="36"/>
      <c r="CQ13" s="36"/>
      <c r="CR13" s="36" t="s">
        <v>891</v>
      </c>
      <c r="CS13" s="36"/>
      <c r="CT13" s="36"/>
      <c r="CU13" s="36" t="s">
        <v>133</v>
      </c>
      <c r="CV13" s="36"/>
      <c r="CW13" s="36"/>
      <c r="CX13" s="36" t="s">
        <v>892</v>
      </c>
      <c r="CY13" s="36"/>
      <c r="CZ13" s="36"/>
      <c r="DA13" s="36" t="s">
        <v>893</v>
      </c>
      <c r="DB13" s="36"/>
      <c r="DC13" s="36"/>
      <c r="DD13" s="36" t="s">
        <v>897</v>
      </c>
      <c r="DE13" s="36"/>
      <c r="DF13" s="36"/>
      <c r="DG13" s="36" t="s">
        <v>899</v>
      </c>
      <c r="DH13" s="36"/>
      <c r="DI13" s="36"/>
      <c r="DJ13" s="36" t="s">
        <v>901</v>
      </c>
      <c r="DK13" s="36"/>
      <c r="DL13" s="36"/>
      <c r="DM13" s="36" t="s">
        <v>903</v>
      </c>
      <c r="DN13" s="36"/>
      <c r="DO13" s="36"/>
    </row>
    <row r="14" spans="1:254" ht="133.5" customHeight="1" x14ac:dyDescent="0.3">
      <c r="A14" s="45"/>
      <c r="B14" s="45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846</v>
      </c>
      <c r="I14" s="21" t="s">
        <v>30</v>
      </c>
      <c r="J14" s="21" t="s">
        <v>847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849</v>
      </c>
      <c r="W14" s="21" t="s">
        <v>850</v>
      </c>
      <c r="X14" s="21" t="s">
        <v>72</v>
      </c>
      <c r="Y14" s="21" t="s">
        <v>59</v>
      </c>
      <c r="Z14" s="21" t="s">
        <v>853</v>
      </c>
      <c r="AA14" s="21" t="s">
        <v>855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857</v>
      </c>
      <c r="AG14" s="21" t="s">
        <v>859</v>
      </c>
      <c r="AH14" s="21" t="s">
        <v>66</v>
      </c>
      <c r="AI14" s="21" t="s">
        <v>67</v>
      </c>
      <c r="AJ14" s="21" t="s">
        <v>861</v>
      </c>
      <c r="AK14" s="21" t="s">
        <v>862</v>
      </c>
      <c r="AL14" s="21" t="s">
        <v>863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866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869</v>
      </c>
      <c r="AX14" s="21" t="s">
        <v>870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873</v>
      </c>
      <c r="BD14" s="21" t="s">
        <v>874</v>
      </c>
      <c r="BE14" s="21" t="s">
        <v>80</v>
      </c>
      <c r="BF14" s="21" t="s">
        <v>81</v>
      </c>
      <c r="BG14" s="21" t="s">
        <v>82</v>
      </c>
      <c r="BH14" s="21" t="s">
        <v>877</v>
      </c>
      <c r="BI14" s="21" t="s">
        <v>103</v>
      </c>
      <c r="BJ14" s="21" t="s">
        <v>192</v>
      </c>
      <c r="BK14" s="21" t="s">
        <v>878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1324</v>
      </c>
      <c r="BS14" s="21" t="s">
        <v>1325</v>
      </c>
      <c r="BT14" s="21" t="s">
        <v>95</v>
      </c>
      <c r="BU14" s="21" t="s">
        <v>883</v>
      </c>
      <c r="BV14" s="21" t="s">
        <v>104</v>
      </c>
      <c r="BW14" s="21" t="s">
        <v>27</v>
      </c>
      <c r="BX14" s="21" t="s">
        <v>34</v>
      </c>
      <c r="BY14" s="21" t="s">
        <v>885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889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894</v>
      </c>
      <c r="DB14" s="21" t="s">
        <v>895</v>
      </c>
      <c r="DC14" s="21" t="s">
        <v>896</v>
      </c>
      <c r="DD14" s="21" t="s">
        <v>33</v>
      </c>
      <c r="DE14" s="21" t="s">
        <v>34</v>
      </c>
      <c r="DF14" s="21" t="s">
        <v>898</v>
      </c>
      <c r="DG14" s="21" t="s">
        <v>145</v>
      </c>
      <c r="DH14" s="21" t="s">
        <v>900</v>
      </c>
      <c r="DI14" s="21" t="s">
        <v>146</v>
      </c>
      <c r="DJ14" s="21" t="s">
        <v>902</v>
      </c>
      <c r="DK14" s="21" t="s">
        <v>149</v>
      </c>
      <c r="DL14" s="21" t="s">
        <v>150</v>
      </c>
      <c r="DM14" s="21" t="s">
        <v>152</v>
      </c>
      <c r="DN14" s="21" t="s">
        <v>904</v>
      </c>
      <c r="DO14" s="21" t="s">
        <v>905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</row>
    <row r="15" spans="1:254" ht="15.6" x14ac:dyDescent="0.3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6" x14ac:dyDescent="0.3">
      <c r="A16" s="2">
        <v>2</v>
      </c>
      <c r="B16" s="1"/>
      <c r="C16" s="25"/>
      <c r="D16" s="25"/>
      <c r="E16" s="25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6" x14ac:dyDescent="0.3">
      <c r="A17" s="2">
        <v>3</v>
      </c>
      <c r="B17" s="1"/>
      <c r="C17" s="25"/>
      <c r="D17" s="25"/>
      <c r="E17" s="25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6" x14ac:dyDescent="0.3">
      <c r="A18" s="2">
        <v>4</v>
      </c>
      <c r="B18" s="1"/>
      <c r="C18" s="25"/>
      <c r="D18" s="25"/>
      <c r="E18" s="25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6" x14ac:dyDescent="0.3">
      <c r="A19" s="2">
        <v>5</v>
      </c>
      <c r="B19" s="1"/>
      <c r="C19" s="25"/>
      <c r="D19" s="25"/>
      <c r="E19" s="25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6" x14ac:dyDescent="0.3">
      <c r="A20" s="2">
        <v>6</v>
      </c>
      <c r="B20" s="1"/>
      <c r="C20" s="25"/>
      <c r="D20" s="25"/>
      <c r="E20" s="25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6" x14ac:dyDescent="0.3">
      <c r="A21" s="2">
        <v>7</v>
      </c>
      <c r="B21" s="1"/>
      <c r="C21" s="25"/>
      <c r="D21" s="25"/>
      <c r="E21" s="25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3">
      <c r="A22" s="3">
        <v>8</v>
      </c>
      <c r="B22" s="4"/>
      <c r="C22" s="24"/>
      <c r="D22" s="24"/>
      <c r="E22" s="2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3">
      <c r="A23" s="3">
        <v>9</v>
      </c>
      <c r="B23" s="4"/>
      <c r="C23" s="24"/>
      <c r="D23" s="24"/>
      <c r="E23" s="2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3">
      <c r="A24" s="3">
        <v>10</v>
      </c>
      <c r="B24" s="4"/>
      <c r="C24" s="24"/>
      <c r="D24" s="24"/>
      <c r="E24" s="2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6" x14ac:dyDescent="0.3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6" x14ac:dyDescent="0.3">
      <c r="A26" s="3">
        <v>12</v>
      </c>
      <c r="B26" s="4"/>
      <c r="C26" s="25"/>
      <c r="D26" s="25"/>
      <c r="E26" s="25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6" x14ac:dyDescent="0.3">
      <c r="A27" s="3">
        <v>13</v>
      </c>
      <c r="B27" s="4"/>
      <c r="C27" s="25"/>
      <c r="D27" s="25"/>
      <c r="E27" s="25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6" x14ac:dyDescent="0.3">
      <c r="A28" s="3">
        <v>14</v>
      </c>
      <c r="B28" s="4"/>
      <c r="C28" s="25"/>
      <c r="D28" s="25"/>
      <c r="E28" s="25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6" x14ac:dyDescent="0.3">
      <c r="A29" s="3">
        <v>15</v>
      </c>
      <c r="B29" s="4"/>
      <c r="C29" s="25"/>
      <c r="D29" s="25"/>
      <c r="E29" s="25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6" x14ac:dyDescent="0.3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6" x14ac:dyDescent="0.3">
      <c r="A31" s="3">
        <v>17</v>
      </c>
      <c r="B31" s="4"/>
      <c r="C31" s="25"/>
      <c r="D31" s="25"/>
      <c r="E31" s="25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6" x14ac:dyDescent="0.3">
      <c r="A32" s="3">
        <v>18</v>
      </c>
      <c r="B32" s="4"/>
      <c r="C32" s="25"/>
      <c r="D32" s="25"/>
      <c r="E32" s="25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6" x14ac:dyDescent="0.3">
      <c r="A33" s="3">
        <v>19</v>
      </c>
      <c r="B33" s="4"/>
      <c r="C33" s="25"/>
      <c r="D33" s="25"/>
      <c r="E33" s="25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6" x14ac:dyDescent="0.3">
      <c r="A34" s="3">
        <v>20</v>
      </c>
      <c r="B34" s="4"/>
      <c r="C34" s="25"/>
      <c r="D34" s="25"/>
      <c r="E34" s="25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6" x14ac:dyDescent="0.3">
      <c r="A35" s="3">
        <v>21</v>
      </c>
      <c r="B35" s="4"/>
      <c r="C35" s="25"/>
      <c r="D35" s="25"/>
      <c r="E35" s="25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6" x14ac:dyDescent="0.3">
      <c r="A36" s="3">
        <v>22</v>
      </c>
      <c r="B36" s="4"/>
      <c r="C36" s="25"/>
      <c r="D36" s="25"/>
      <c r="E36" s="25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3">
      <c r="A37" s="3">
        <v>23</v>
      </c>
      <c r="B37" s="4"/>
      <c r="C37" s="24"/>
      <c r="D37" s="24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3">
      <c r="A38" s="3">
        <v>24</v>
      </c>
      <c r="B38" s="4"/>
      <c r="C38" s="24"/>
      <c r="D38" s="24"/>
      <c r="E38" s="2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3">
      <c r="A39" s="3">
        <v>25</v>
      </c>
      <c r="B39" s="4"/>
      <c r="C39" s="24"/>
      <c r="D39" s="24"/>
      <c r="E39" s="2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3">
      <c r="A40" s="41" t="s">
        <v>807</v>
      </c>
      <c r="B40" s="42"/>
      <c r="C40" s="26">
        <f>SUM(C15:C39)</f>
        <v>0</v>
      </c>
      <c r="D40" s="26">
        <f t="shared" ref="D40:BO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si="0"/>
        <v>0</v>
      </c>
      <c r="X40" s="26">
        <f t="shared" si="0"/>
        <v>0</v>
      </c>
      <c r="Y40" s="26">
        <f t="shared" si="0"/>
        <v>0</v>
      </c>
      <c r="Z40" s="26">
        <f t="shared" si="0"/>
        <v>0</v>
      </c>
      <c r="AA40" s="26">
        <f t="shared" si="0"/>
        <v>0</v>
      </c>
      <c r="AB40" s="26">
        <f t="shared" si="0"/>
        <v>0</v>
      </c>
      <c r="AC40" s="26">
        <f t="shared" si="0"/>
        <v>0</v>
      </c>
      <c r="AD40" s="26">
        <f t="shared" si="0"/>
        <v>0</v>
      </c>
      <c r="AE40" s="26">
        <f t="shared" si="0"/>
        <v>0</v>
      </c>
      <c r="AF40" s="26">
        <f t="shared" si="0"/>
        <v>0</v>
      </c>
      <c r="AG40" s="26">
        <f t="shared" si="0"/>
        <v>0</v>
      </c>
      <c r="AH40" s="26">
        <f t="shared" si="0"/>
        <v>0</v>
      </c>
      <c r="AI40" s="26">
        <f t="shared" si="0"/>
        <v>0</v>
      </c>
      <c r="AJ40" s="26">
        <f t="shared" si="0"/>
        <v>0</v>
      </c>
      <c r="AK40" s="26">
        <f t="shared" si="0"/>
        <v>0</v>
      </c>
      <c r="AL40" s="26">
        <f t="shared" si="0"/>
        <v>0</v>
      </c>
      <c r="AM40" s="26">
        <f t="shared" si="0"/>
        <v>0</v>
      </c>
      <c r="AN40" s="26">
        <f t="shared" si="0"/>
        <v>0</v>
      </c>
      <c r="AO40" s="26">
        <f t="shared" si="0"/>
        <v>0</v>
      </c>
      <c r="AP40" s="26">
        <f t="shared" si="0"/>
        <v>0</v>
      </c>
      <c r="AQ40" s="26">
        <f t="shared" si="0"/>
        <v>0</v>
      </c>
      <c r="AR40" s="26">
        <f t="shared" si="0"/>
        <v>0</v>
      </c>
      <c r="AS40" s="26">
        <f t="shared" si="0"/>
        <v>0</v>
      </c>
      <c r="AT40" s="26">
        <f t="shared" si="0"/>
        <v>0</v>
      </c>
      <c r="AU40" s="26">
        <f t="shared" si="0"/>
        <v>0</v>
      </c>
      <c r="AV40" s="26">
        <f t="shared" si="0"/>
        <v>0</v>
      </c>
      <c r="AW40" s="26">
        <f t="shared" si="0"/>
        <v>0</v>
      </c>
      <c r="AX40" s="26">
        <f t="shared" si="0"/>
        <v>0</v>
      </c>
      <c r="AY40" s="26">
        <f t="shared" si="0"/>
        <v>0</v>
      </c>
      <c r="AZ40" s="26">
        <f t="shared" si="0"/>
        <v>0</v>
      </c>
      <c r="BA40" s="26">
        <f t="shared" si="0"/>
        <v>0</v>
      </c>
      <c r="BB40" s="26">
        <f t="shared" si="0"/>
        <v>0</v>
      </c>
      <c r="BC40" s="26">
        <f t="shared" si="0"/>
        <v>0</v>
      </c>
      <c r="BD40" s="26">
        <f t="shared" si="0"/>
        <v>0</v>
      </c>
      <c r="BE40" s="26">
        <f t="shared" si="0"/>
        <v>0</v>
      </c>
      <c r="BF40" s="26">
        <f t="shared" si="0"/>
        <v>0</v>
      </c>
      <c r="BG40" s="26">
        <f t="shared" si="0"/>
        <v>0</v>
      </c>
      <c r="BH40" s="26">
        <f t="shared" si="0"/>
        <v>0</v>
      </c>
      <c r="BI40" s="26">
        <f t="shared" si="0"/>
        <v>0</v>
      </c>
      <c r="BJ40" s="26">
        <f t="shared" si="0"/>
        <v>0</v>
      </c>
      <c r="BK40" s="26">
        <f t="shared" si="0"/>
        <v>0</v>
      </c>
      <c r="BL40" s="26">
        <f t="shared" si="0"/>
        <v>0</v>
      </c>
      <c r="BM40" s="26">
        <f t="shared" si="0"/>
        <v>0</v>
      </c>
      <c r="BN40" s="26">
        <f t="shared" si="0"/>
        <v>0</v>
      </c>
      <c r="BO40" s="26">
        <f t="shared" si="0"/>
        <v>0</v>
      </c>
      <c r="BP40" s="26">
        <f t="shared" ref="BP40:DO40" si="1">SUM(BP15:BP39)</f>
        <v>0</v>
      </c>
      <c r="BQ40" s="26">
        <f t="shared" si="1"/>
        <v>0</v>
      </c>
      <c r="BR40" s="26">
        <f t="shared" si="1"/>
        <v>0</v>
      </c>
      <c r="BS40" s="26">
        <f t="shared" si="1"/>
        <v>0</v>
      </c>
      <c r="BT40" s="26">
        <f t="shared" si="1"/>
        <v>0</v>
      </c>
      <c r="BU40" s="26">
        <f t="shared" si="1"/>
        <v>0</v>
      </c>
      <c r="BV40" s="26">
        <f t="shared" si="1"/>
        <v>0</v>
      </c>
      <c r="BW40" s="26">
        <f t="shared" si="1"/>
        <v>0</v>
      </c>
      <c r="BX40" s="26">
        <f t="shared" si="1"/>
        <v>0</v>
      </c>
      <c r="BY40" s="26">
        <f t="shared" si="1"/>
        <v>0</v>
      </c>
      <c r="BZ40" s="26">
        <f t="shared" si="1"/>
        <v>0</v>
      </c>
      <c r="CA40" s="26">
        <f t="shared" si="1"/>
        <v>0</v>
      </c>
      <c r="CB40" s="26">
        <f t="shared" si="1"/>
        <v>0</v>
      </c>
      <c r="CC40" s="26">
        <f t="shared" si="1"/>
        <v>0</v>
      </c>
      <c r="CD40" s="26">
        <f t="shared" si="1"/>
        <v>0</v>
      </c>
      <c r="CE40" s="26">
        <f t="shared" si="1"/>
        <v>0</v>
      </c>
      <c r="CF40" s="26">
        <f t="shared" si="1"/>
        <v>0</v>
      </c>
      <c r="CG40" s="26">
        <f t="shared" si="1"/>
        <v>0</v>
      </c>
      <c r="CH40" s="26">
        <f t="shared" si="1"/>
        <v>0</v>
      </c>
      <c r="CI40" s="26">
        <f t="shared" si="1"/>
        <v>0</v>
      </c>
      <c r="CJ40" s="26">
        <f t="shared" si="1"/>
        <v>0</v>
      </c>
      <c r="CK40" s="26">
        <f t="shared" si="1"/>
        <v>0</v>
      </c>
      <c r="CL40" s="26">
        <f t="shared" si="1"/>
        <v>0</v>
      </c>
      <c r="CM40" s="26">
        <f t="shared" si="1"/>
        <v>0</v>
      </c>
      <c r="CN40" s="26">
        <f t="shared" si="1"/>
        <v>0</v>
      </c>
      <c r="CO40" s="26">
        <f t="shared" si="1"/>
        <v>0</v>
      </c>
      <c r="CP40" s="26">
        <f t="shared" si="1"/>
        <v>0</v>
      </c>
      <c r="CQ40" s="26">
        <f t="shared" si="1"/>
        <v>0</v>
      </c>
      <c r="CR40" s="26">
        <f t="shared" si="1"/>
        <v>0</v>
      </c>
      <c r="CS40" s="26">
        <f t="shared" si="1"/>
        <v>0</v>
      </c>
      <c r="CT40" s="26">
        <f t="shared" si="1"/>
        <v>0</v>
      </c>
      <c r="CU40" s="26">
        <f t="shared" si="1"/>
        <v>0</v>
      </c>
      <c r="CV40" s="26">
        <f t="shared" si="1"/>
        <v>0</v>
      </c>
      <c r="CW40" s="26">
        <f t="shared" si="1"/>
        <v>0</v>
      </c>
      <c r="CX40" s="26">
        <f t="shared" si="1"/>
        <v>0</v>
      </c>
      <c r="CY40" s="26">
        <f t="shared" si="1"/>
        <v>0</v>
      </c>
      <c r="CZ40" s="26">
        <f t="shared" si="1"/>
        <v>0</v>
      </c>
      <c r="DA40" s="26">
        <f t="shared" si="1"/>
        <v>0</v>
      </c>
      <c r="DB40" s="26">
        <f t="shared" si="1"/>
        <v>0</v>
      </c>
      <c r="DC40" s="26">
        <f t="shared" si="1"/>
        <v>0</v>
      </c>
      <c r="DD40" s="26">
        <f t="shared" si="1"/>
        <v>0</v>
      </c>
      <c r="DE40" s="26">
        <f t="shared" si="1"/>
        <v>0</v>
      </c>
      <c r="DF40" s="26">
        <f t="shared" si="1"/>
        <v>0</v>
      </c>
      <c r="DG40" s="26">
        <f t="shared" si="1"/>
        <v>0</v>
      </c>
      <c r="DH40" s="26">
        <f t="shared" si="1"/>
        <v>0</v>
      </c>
      <c r="DI40" s="26">
        <f t="shared" si="1"/>
        <v>0</v>
      </c>
      <c r="DJ40" s="26">
        <f t="shared" si="1"/>
        <v>0</v>
      </c>
      <c r="DK40" s="26">
        <f t="shared" si="1"/>
        <v>0</v>
      </c>
      <c r="DL40" s="26">
        <f t="shared" si="1"/>
        <v>0</v>
      </c>
      <c r="DM40" s="26">
        <f t="shared" si="1"/>
        <v>0</v>
      </c>
      <c r="DN40" s="26">
        <f t="shared" si="1"/>
        <v>0</v>
      </c>
      <c r="DO40" s="26">
        <f t="shared" si="1"/>
        <v>0</v>
      </c>
    </row>
    <row r="41" spans="1:254" ht="39" customHeight="1" x14ac:dyDescent="0.3">
      <c r="A41" s="43" t="s">
        <v>841</v>
      </c>
      <c r="B41" s="44"/>
      <c r="C41" s="29">
        <f>C40/25%</f>
        <v>0</v>
      </c>
      <c r="D41" s="29">
        <f>D40/25%</f>
        <v>0</v>
      </c>
      <c r="E41" s="29">
        <f t="shared" ref="E41:BP41" si="2">E40/25%</f>
        <v>0</v>
      </c>
      <c r="F41" s="29">
        <f t="shared" si="2"/>
        <v>0</v>
      </c>
      <c r="G41" s="29">
        <f t="shared" si="2"/>
        <v>0</v>
      </c>
      <c r="H41" s="29">
        <f t="shared" si="2"/>
        <v>0</v>
      </c>
      <c r="I41" s="29">
        <f t="shared" si="2"/>
        <v>0</v>
      </c>
      <c r="J41" s="29">
        <f t="shared" si="2"/>
        <v>0</v>
      </c>
      <c r="K41" s="29">
        <f t="shared" si="2"/>
        <v>0</v>
      </c>
      <c r="L41" s="29">
        <f t="shared" si="2"/>
        <v>0</v>
      </c>
      <c r="M41" s="29">
        <f t="shared" si="2"/>
        <v>0</v>
      </c>
      <c r="N41" s="29">
        <f t="shared" si="2"/>
        <v>0</v>
      </c>
      <c r="O41" s="29">
        <f t="shared" si="2"/>
        <v>0</v>
      </c>
      <c r="P41" s="29">
        <f t="shared" si="2"/>
        <v>0</v>
      </c>
      <c r="Q41" s="29">
        <f t="shared" si="2"/>
        <v>0</v>
      </c>
      <c r="R41" s="29">
        <f t="shared" si="2"/>
        <v>0</v>
      </c>
      <c r="S41" s="29">
        <f t="shared" si="2"/>
        <v>0</v>
      </c>
      <c r="T41" s="29">
        <f t="shared" si="2"/>
        <v>0</v>
      </c>
      <c r="U41" s="29">
        <f t="shared" si="2"/>
        <v>0</v>
      </c>
      <c r="V41" s="29">
        <f t="shared" si="2"/>
        <v>0</v>
      </c>
      <c r="W41" s="29">
        <f t="shared" si="2"/>
        <v>0</v>
      </c>
      <c r="X41" s="29">
        <f t="shared" si="2"/>
        <v>0</v>
      </c>
      <c r="Y41" s="29">
        <f t="shared" si="2"/>
        <v>0</v>
      </c>
      <c r="Z41" s="29">
        <f t="shared" si="2"/>
        <v>0</v>
      </c>
      <c r="AA41" s="29">
        <f t="shared" si="2"/>
        <v>0</v>
      </c>
      <c r="AB41" s="29">
        <f t="shared" si="2"/>
        <v>0</v>
      </c>
      <c r="AC41" s="29">
        <f t="shared" si="2"/>
        <v>0</v>
      </c>
      <c r="AD41" s="29">
        <f t="shared" si="2"/>
        <v>0</v>
      </c>
      <c r="AE41" s="29">
        <f t="shared" si="2"/>
        <v>0</v>
      </c>
      <c r="AF41" s="29">
        <f t="shared" si="2"/>
        <v>0</v>
      </c>
      <c r="AG41" s="29">
        <f t="shared" si="2"/>
        <v>0</v>
      </c>
      <c r="AH41" s="29">
        <f t="shared" si="2"/>
        <v>0</v>
      </c>
      <c r="AI41" s="29">
        <f t="shared" si="2"/>
        <v>0</v>
      </c>
      <c r="AJ41" s="29">
        <f t="shared" si="2"/>
        <v>0</v>
      </c>
      <c r="AK41" s="29">
        <f t="shared" si="2"/>
        <v>0</v>
      </c>
      <c r="AL41" s="29">
        <f t="shared" si="2"/>
        <v>0</v>
      </c>
      <c r="AM41" s="29">
        <f t="shared" si="2"/>
        <v>0</v>
      </c>
      <c r="AN41" s="29">
        <f t="shared" si="2"/>
        <v>0</v>
      </c>
      <c r="AO41" s="29">
        <f t="shared" si="2"/>
        <v>0</v>
      </c>
      <c r="AP41" s="29">
        <f t="shared" si="2"/>
        <v>0</v>
      </c>
      <c r="AQ41" s="29">
        <f t="shared" si="2"/>
        <v>0</v>
      </c>
      <c r="AR41" s="29">
        <f t="shared" si="2"/>
        <v>0</v>
      </c>
      <c r="AS41" s="29">
        <f t="shared" si="2"/>
        <v>0</v>
      </c>
      <c r="AT41" s="29">
        <f t="shared" si="2"/>
        <v>0</v>
      </c>
      <c r="AU41" s="29">
        <f t="shared" si="2"/>
        <v>0</v>
      </c>
      <c r="AV41" s="29">
        <f t="shared" si="2"/>
        <v>0</v>
      </c>
      <c r="AW41" s="29">
        <f t="shared" si="2"/>
        <v>0</v>
      </c>
      <c r="AX41" s="29">
        <f t="shared" si="2"/>
        <v>0</v>
      </c>
      <c r="AY41" s="29">
        <f t="shared" si="2"/>
        <v>0</v>
      </c>
      <c r="AZ41" s="29">
        <f t="shared" si="2"/>
        <v>0</v>
      </c>
      <c r="BA41" s="29">
        <f t="shared" si="2"/>
        <v>0</v>
      </c>
      <c r="BB41" s="29">
        <f t="shared" si="2"/>
        <v>0</v>
      </c>
      <c r="BC41" s="29">
        <f t="shared" si="2"/>
        <v>0</v>
      </c>
      <c r="BD41" s="29">
        <f t="shared" si="2"/>
        <v>0</v>
      </c>
      <c r="BE41" s="29">
        <f t="shared" si="2"/>
        <v>0</v>
      </c>
      <c r="BF41" s="29">
        <f t="shared" si="2"/>
        <v>0</v>
      </c>
      <c r="BG41" s="29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9">
        <f t="shared" si="3"/>
        <v>0</v>
      </c>
      <c r="BX41" s="29">
        <f t="shared" si="3"/>
        <v>0</v>
      </c>
      <c r="BY41" s="29">
        <f t="shared" si="3"/>
        <v>0</v>
      </c>
      <c r="BZ41" s="29">
        <f t="shared" si="3"/>
        <v>0</v>
      </c>
      <c r="CA41" s="29">
        <f t="shared" si="3"/>
        <v>0</v>
      </c>
      <c r="CB41" s="29">
        <f t="shared" si="3"/>
        <v>0</v>
      </c>
      <c r="CC41" s="29">
        <f t="shared" si="3"/>
        <v>0</v>
      </c>
      <c r="CD41" s="29">
        <f t="shared" si="3"/>
        <v>0</v>
      </c>
      <c r="CE41" s="29">
        <f t="shared" si="3"/>
        <v>0</v>
      </c>
      <c r="CF41" s="29">
        <f t="shared" si="3"/>
        <v>0</v>
      </c>
      <c r="CG41" s="29">
        <f t="shared" si="3"/>
        <v>0</v>
      </c>
      <c r="CH41" s="29">
        <f t="shared" si="3"/>
        <v>0</v>
      </c>
      <c r="CI41" s="29">
        <f t="shared" si="3"/>
        <v>0</v>
      </c>
      <c r="CJ41" s="29">
        <f t="shared" si="3"/>
        <v>0</v>
      </c>
      <c r="CK41" s="29">
        <f t="shared" si="3"/>
        <v>0</v>
      </c>
      <c r="CL41" s="29">
        <f t="shared" si="3"/>
        <v>0</v>
      </c>
      <c r="CM41" s="29">
        <f t="shared" si="3"/>
        <v>0</v>
      </c>
      <c r="CN41" s="29">
        <f t="shared" si="3"/>
        <v>0</v>
      </c>
      <c r="CO41" s="29">
        <f t="shared" si="3"/>
        <v>0</v>
      </c>
      <c r="CP41" s="29">
        <f t="shared" si="3"/>
        <v>0</v>
      </c>
      <c r="CQ41" s="29">
        <f t="shared" si="3"/>
        <v>0</v>
      </c>
      <c r="CR41" s="29">
        <f t="shared" si="3"/>
        <v>0</v>
      </c>
      <c r="CS41" s="29">
        <f t="shared" si="3"/>
        <v>0</v>
      </c>
      <c r="CT41" s="29">
        <f t="shared" si="3"/>
        <v>0</v>
      </c>
      <c r="CU41" s="29">
        <f t="shared" si="3"/>
        <v>0</v>
      </c>
      <c r="CV41" s="29">
        <f t="shared" si="3"/>
        <v>0</v>
      </c>
      <c r="CW41" s="29">
        <f t="shared" si="3"/>
        <v>0</v>
      </c>
      <c r="CX41" s="29">
        <f t="shared" si="3"/>
        <v>0</v>
      </c>
      <c r="CY41" s="29">
        <f t="shared" si="3"/>
        <v>0</v>
      </c>
      <c r="CZ41" s="29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254" x14ac:dyDescent="0.3">
      <c r="B42" s="11"/>
      <c r="C42" s="12"/>
      <c r="T42" s="11"/>
    </row>
    <row r="43" spans="1:254" x14ac:dyDescent="0.3">
      <c r="B43" t="s">
        <v>813</v>
      </c>
      <c r="T43" s="11"/>
    </row>
    <row r="44" spans="1:254" x14ac:dyDescent="0.3">
      <c r="B44" t="s">
        <v>814</v>
      </c>
      <c r="C44" t="s">
        <v>817</v>
      </c>
      <c r="D44" s="34">
        <f>(C41+F41+I41+L41+O41+R41+U41)/7</f>
        <v>0</v>
      </c>
      <c r="E44">
        <f>D44/100*25</f>
        <v>0</v>
      </c>
      <c r="T44" s="11"/>
    </row>
    <row r="45" spans="1:254" x14ac:dyDescent="0.3">
      <c r="B45" t="s">
        <v>815</v>
      </c>
      <c r="C45" t="s">
        <v>817</v>
      </c>
      <c r="D45" s="34">
        <f>(D41+G41+J41+M41+P41+S41+V41)/7</f>
        <v>0</v>
      </c>
      <c r="E45">
        <f t="shared" ref="E45:E46" si="4">D45/100*25</f>
        <v>0</v>
      </c>
      <c r="T45" s="11"/>
    </row>
    <row r="46" spans="1:254" x14ac:dyDescent="0.3">
      <c r="B46" t="s">
        <v>816</v>
      </c>
      <c r="C46" t="s">
        <v>817</v>
      </c>
      <c r="D46" s="34">
        <f>(E41+H41+K41+N41+Q41+T41+W41)/7</f>
        <v>0</v>
      </c>
      <c r="E46">
        <f t="shared" si="4"/>
        <v>0</v>
      </c>
      <c r="T46" s="11"/>
    </row>
    <row r="47" spans="1:254" x14ac:dyDescent="0.3">
      <c r="D47" s="27">
        <f>SUM(D44:D46)</f>
        <v>0</v>
      </c>
      <c r="E47" s="28">
        <f>SUM(E44:E46)</f>
        <v>0</v>
      </c>
    </row>
    <row r="48" spans="1:254" x14ac:dyDescent="0.3">
      <c r="B48" t="s">
        <v>814</v>
      </c>
      <c r="C48" t="s">
        <v>818</v>
      </c>
      <c r="D48" s="34">
        <f>(X41+AA41+AD41+AG41+AJ41+AM41+AP41+AS41+AV41+AY41+BB41+BE41)/12</f>
        <v>0</v>
      </c>
      <c r="E48" s="18">
        <f t="shared" ref="E48:E62" si="5">D48/100*25</f>
        <v>0</v>
      </c>
    </row>
    <row r="49" spans="2:5" x14ac:dyDescent="0.3">
      <c r="B49" t="s">
        <v>815</v>
      </c>
      <c r="C49" t="s">
        <v>818</v>
      </c>
      <c r="D49" s="34">
        <f>(Y41+AB41+AE41+AH41+AK41+AN41+AQ41+AT41+AW41+AZ41+BC41+BC41+BF41)/12</f>
        <v>0</v>
      </c>
      <c r="E49" s="18">
        <f t="shared" si="5"/>
        <v>0</v>
      </c>
    </row>
    <row r="50" spans="2:5" x14ac:dyDescent="0.3">
      <c r="B50" t="s">
        <v>816</v>
      </c>
      <c r="C50" t="s">
        <v>818</v>
      </c>
      <c r="D50" s="34">
        <f>(Z41+AC41+AF41+AI41+AL41+AO41+AR41+AU41+AX41+BA41+BD41+BG41)/12</f>
        <v>0</v>
      </c>
      <c r="E50" s="18">
        <f t="shared" si="5"/>
        <v>0</v>
      </c>
    </row>
    <row r="51" spans="2:5" x14ac:dyDescent="0.3">
      <c r="D51" s="27">
        <f>SUM(D48:D50)</f>
        <v>0</v>
      </c>
      <c r="E51" s="27">
        <f>SUM(E48:E50)</f>
        <v>0</v>
      </c>
    </row>
    <row r="52" spans="2:5" x14ac:dyDescent="0.3">
      <c r="B52" t="s">
        <v>814</v>
      </c>
      <c r="C52" t="s">
        <v>819</v>
      </c>
      <c r="D52" s="34">
        <f>(BH41+BK41+BN41+BQ41+BT41)/5</f>
        <v>0</v>
      </c>
      <c r="E52">
        <f t="shared" si="5"/>
        <v>0</v>
      </c>
    </row>
    <row r="53" spans="2:5" x14ac:dyDescent="0.3">
      <c r="B53" t="s">
        <v>815</v>
      </c>
      <c r="C53" t="s">
        <v>819</v>
      </c>
      <c r="D53" s="34">
        <f>(BI41+BL41+BO41+BR41+BU41)/5</f>
        <v>0</v>
      </c>
      <c r="E53">
        <f t="shared" si="5"/>
        <v>0</v>
      </c>
    </row>
    <row r="54" spans="2:5" x14ac:dyDescent="0.3">
      <c r="B54" t="s">
        <v>816</v>
      </c>
      <c r="C54" t="s">
        <v>819</v>
      </c>
      <c r="D54" s="34">
        <f>(BJ41+BM41+BP41+BS41+BV41)/5</f>
        <v>0</v>
      </c>
      <c r="E54">
        <f t="shared" si="5"/>
        <v>0</v>
      </c>
    </row>
    <row r="55" spans="2:5" x14ac:dyDescent="0.3">
      <c r="D55" s="27">
        <f>SUM(D52:D54)</f>
        <v>0</v>
      </c>
      <c r="E55" s="28">
        <f>SUM(E52:E54)</f>
        <v>0</v>
      </c>
    </row>
    <row r="56" spans="2:5" x14ac:dyDescent="0.3">
      <c r="B56" t="s">
        <v>814</v>
      </c>
      <c r="C56" t="s">
        <v>820</v>
      </c>
      <c r="D56" s="34">
        <f>(BW41+BZ41+CC41+CF41+CI41+CL41+CO41+CR41+CU41+CX41)/10</f>
        <v>0</v>
      </c>
      <c r="E56">
        <f t="shared" si="5"/>
        <v>0</v>
      </c>
    </row>
    <row r="57" spans="2:5" x14ac:dyDescent="0.3">
      <c r="B57" t="s">
        <v>815</v>
      </c>
      <c r="C57" t="s">
        <v>820</v>
      </c>
      <c r="D57" s="34">
        <f>(BX41+CA41+CD41+CG41+CJ41+CM41+CP41+CS41+CV41+CY41)/10</f>
        <v>0</v>
      </c>
      <c r="E57">
        <f t="shared" si="5"/>
        <v>0</v>
      </c>
    </row>
    <row r="58" spans="2:5" x14ac:dyDescent="0.3">
      <c r="B58" t="s">
        <v>816</v>
      </c>
      <c r="C58" t="s">
        <v>820</v>
      </c>
      <c r="D58" s="34">
        <f>(BY41+CB41+CE41+CH41+CK41+CN41+CQ41+CT41+CW41+CZ41)/10</f>
        <v>0</v>
      </c>
      <c r="E58">
        <f t="shared" si="5"/>
        <v>0</v>
      </c>
    </row>
    <row r="59" spans="2:5" x14ac:dyDescent="0.3">
      <c r="D59" s="28">
        <f>SUM(D56:D58)</f>
        <v>0</v>
      </c>
      <c r="E59" s="28">
        <f>SUM(E56:E58)</f>
        <v>0</v>
      </c>
    </row>
    <row r="60" spans="2:5" x14ac:dyDescent="0.3">
      <c r="B60" t="s">
        <v>814</v>
      </c>
      <c r="C60" t="s">
        <v>821</v>
      </c>
      <c r="D60" s="34">
        <f>(DA41+DD41+DG41+DJ41+DM41)/5</f>
        <v>0</v>
      </c>
      <c r="E60">
        <f t="shared" si="5"/>
        <v>0</v>
      </c>
    </row>
    <row r="61" spans="2:5" x14ac:dyDescent="0.3">
      <c r="B61" t="s">
        <v>815</v>
      </c>
      <c r="C61" t="s">
        <v>821</v>
      </c>
      <c r="D61" s="34">
        <f>(DB41+DE41+DH41+DK41+DN41)/5</f>
        <v>0</v>
      </c>
      <c r="E61">
        <f t="shared" si="5"/>
        <v>0</v>
      </c>
    </row>
    <row r="62" spans="2:5" x14ac:dyDescent="0.3">
      <c r="B62" t="s">
        <v>816</v>
      </c>
      <c r="C62" t="s">
        <v>821</v>
      </c>
      <c r="D62" s="34">
        <f>(DC41+DF41+DI41+DL41+DO41)/5</f>
        <v>0</v>
      </c>
      <c r="E62">
        <f t="shared" si="5"/>
        <v>0</v>
      </c>
    </row>
    <row r="63" spans="2:5" x14ac:dyDescent="0.3">
      <c r="D63" s="28">
        <f>SUM(D60:D62)</f>
        <v>0</v>
      </c>
      <c r="E63" s="28">
        <f>SUM(E60:E62)</f>
        <v>0</v>
      </c>
    </row>
  </sheetData>
  <mergeCells count="110"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3"/>
  <sheetViews>
    <sheetView topLeftCell="A39" workbookViewId="0">
      <selection activeCell="D60" sqref="D60:D62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35" t="s">
        <v>838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7"/>
      <c r="P2" s="7"/>
      <c r="Q2" s="7"/>
      <c r="R2" s="7"/>
      <c r="S2" s="7"/>
      <c r="T2" s="7"/>
      <c r="U2" s="7"/>
      <c r="V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45" t="s">
        <v>0</v>
      </c>
      <c r="B5" s="45" t="s">
        <v>1</v>
      </c>
      <c r="C5" s="46" t="s">
        <v>57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7" t="s">
        <v>2</v>
      </c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39" t="s">
        <v>88</v>
      </c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 t="s">
        <v>115</v>
      </c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7" t="s">
        <v>138</v>
      </c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</row>
    <row r="6" spans="1:254" ht="15.75" customHeight="1" x14ac:dyDescent="0.3">
      <c r="A6" s="45"/>
      <c r="B6" s="45"/>
      <c r="C6" s="40" t="s">
        <v>58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 t="s">
        <v>56</v>
      </c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 t="s">
        <v>3</v>
      </c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51" t="s">
        <v>89</v>
      </c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40" t="s">
        <v>159</v>
      </c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 t="s">
        <v>116</v>
      </c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50" t="s">
        <v>174</v>
      </c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 t="s">
        <v>186</v>
      </c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 t="s">
        <v>117</v>
      </c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38" t="s">
        <v>139</v>
      </c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</row>
    <row r="7" spans="1:254" ht="0.75" customHeight="1" x14ac:dyDescent="0.3">
      <c r="A7" s="45"/>
      <c r="B7" s="45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45"/>
      <c r="B8" s="45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45"/>
      <c r="B9" s="45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45"/>
      <c r="B10" s="45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45"/>
      <c r="B11" s="45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45"/>
      <c r="B12" s="45"/>
      <c r="C12" s="40" t="s">
        <v>155</v>
      </c>
      <c r="D12" s="40" t="s">
        <v>5</v>
      </c>
      <c r="E12" s="40" t="s">
        <v>6</v>
      </c>
      <c r="F12" s="40" t="s">
        <v>156</v>
      </c>
      <c r="G12" s="40" t="s">
        <v>7</v>
      </c>
      <c r="H12" s="40" t="s">
        <v>8</v>
      </c>
      <c r="I12" s="40" t="s">
        <v>157</v>
      </c>
      <c r="J12" s="40" t="s">
        <v>9</v>
      </c>
      <c r="K12" s="40" t="s">
        <v>10</v>
      </c>
      <c r="L12" s="40" t="s">
        <v>158</v>
      </c>
      <c r="M12" s="40" t="s">
        <v>9</v>
      </c>
      <c r="N12" s="40" t="s">
        <v>10</v>
      </c>
      <c r="O12" s="40" t="s">
        <v>172</v>
      </c>
      <c r="P12" s="40"/>
      <c r="Q12" s="40"/>
      <c r="R12" s="40" t="s">
        <v>5</v>
      </c>
      <c r="S12" s="40"/>
      <c r="T12" s="40"/>
      <c r="U12" s="40" t="s">
        <v>173</v>
      </c>
      <c r="V12" s="40"/>
      <c r="W12" s="40"/>
      <c r="X12" s="40" t="s">
        <v>12</v>
      </c>
      <c r="Y12" s="40"/>
      <c r="Z12" s="40"/>
      <c r="AA12" s="40" t="s">
        <v>7</v>
      </c>
      <c r="AB12" s="40"/>
      <c r="AC12" s="40"/>
      <c r="AD12" s="40" t="s">
        <v>8</v>
      </c>
      <c r="AE12" s="40"/>
      <c r="AF12" s="40"/>
      <c r="AG12" s="38" t="s">
        <v>14</v>
      </c>
      <c r="AH12" s="38"/>
      <c r="AI12" s="38"/>
      <c r="AJ12" s="40" t="s">
        <v>9</v>
      </c>
      <c r="AK12" s="40"/>
      <c r="AL12" s="40"/>
      <c r="AM12" s="38" t="s">
        <v>168</v>
      </c>
      <c r="AN12" s="38"/>
      <c r="AO12" s="38"/>
      <c r="AP12" s="38" t="s">
        <v>169</v>
      </c>
      <c r="AQ12" s="38"/>
      <c r="AR12" s="38"/>
      <c r="AS12" s="38" t="s">
        <v>170</v>
      </c>
      <c r="AT12" s="38"/>
      <c r="AU12" s="38"/>
      <c r="AV12" s="38" t="s">
        <v>171</v>
      </c>
      <c r="AW12" s="38"/>
      <c r="AX12" s="38"/>
      <c r="AY12" s="38" t="s">
        <v>160</v>
      </c>
      <c r="AZ12" s="38"/>
      <c r="BA12" s="38"/>
      <c r="BB12" s="38" t="s">
        <v>161</v>
      </c>
      <c r="BC12" s="38"/>
      <c r="BD12" s="38"/>
      <c r="BE12" s="38" t="s">
        <v>162</v>
      </c>
      <c r="BF12" s="38"/>
      <c r="BG12" s="38"/>
      <c r="BH12" s="38" t="s">
        <v>163</v>
      </c>
      <c r="BI12" s="38"/>
      <c r="BJ12" s="38"/>
      <c r="BK12" s="38" t="s">
        <v>164</v>
      </c>
      <c r="BL12" s="38"/>
      <c r="BM12" s="38"/>
      <c r="BN12" s="38" t="s">
        <v>165</v>
      </c>
      <c r="BO12" s="38"/>
      <c r="BP12" s="38"/>
      <c r="BQ12" s="38" t="s">
        <v>166</v>
      </c>
      <c r="BR12" s="38"/>
      <c r="BS12" s="38"/>
      <c r="BT12" s="38" t="s">
        <v>167</v>
      </c>
      <c r="BU12" s="38"/>
      <c r="BV12" s="38"/>
      <c r="BW12" s="38" t="s">
        <v>179</v>
      </c>
      <c r="BX12" s="38"/>
      <c r="BY12" s="38"/>
      <c r="BZ12" s="38" t="s">
        <v>180</v>
      </c>
      <c r="CA12" s="38"/>
      <c r="CB12" s="38"/>
      <c r="CC12" s="38" t="s">
        <v>181</v>
      </c>
      <c r="CD12" s="38"/>
      <c r="CE12" s="38"/>
      <c r="CF12" s="38" t="s">
        <v>182</v>
      </c>
      <c r="CG12" s="38"/>
      <c r="CH12" s="38"/>
      <c r="CI12" s="38" t="s">
        <v>183</v>
      </c>
      <c r="CJ12" s="38"/>
      <c r="CK12" s="38"/>
      <c r="CL12" s="38" t="s">
        <v>184</v>
      </c>
      <c r="CM12" s="38"/>
      <c r="CN12" s="38"/>
      <c r="CO12" s="38" t="s">
        <v>185</v>
      </c>
      <c r="CP12" s="38"/>
      <c r="CQ12" s="38"/>
      <c r="CR12" s="38" t="s">
        <v>175</v>
      </c>
      <c r="CS12" s="38"/>
      <c r="CT12" s="38"/>
      <c r="CU12" s="38" t="s">
        <v>176</v>
      </c>
      <c r="CV12" s="38"/>
      <c r="CW12" s="38"/>
      <c r="CX12" s="38" t="s">
        <v>177</v>
      </c>
      <c r="CY12" s="38"/>
      <c r="CZ12" s="38"/>
      <c r="DA12" s="38" t="s">
        <v>178</v>
      </c>
      <c r="DB12" s="38"/>
      <c r="DC12" s="38"/>
      <c r="DD12" s="38" t="s">
        <v>187</v>
      </c>
      <c r="DE12" s="38"/>
      <c r="DF12" s="38"/>
      <c r="DG12" s="38" t="s">
        <v>188</v>
      </c>
      <c r="DH12" s="38"/>
      <c r="DI12" s="38"/>
      <c r="DJ12" s="38" t="s">
        <v>189</v>
      </c>
      <c r="DK12" s="38"/>
      <c r="DL12" s="38"/>
      <c r="DM12" s="38" t="s">
        <v>190</v>
      </c>
      <c r="DN12" s="38"/>
      <c r="DO12" s="38"/>
      <c r="DP12" s="38" t="s">
        <v>191</v>
      </c>
      <c r="DQ12" s="38"/>
      <c r="DR12" s="38"/>
    </row>
    <row r="13" spans="1:254" ht="59.25" customHeight="1" x14ac:dyDescent="0.3">
      <c r="A13" s="45"/>
      <c r="B13" s="45"/>
      <c r="C13" s="36" t="s">
        <v>906</v>
      </c>
      <c r="D13" s="36"/>
      <c r="E13" s="36"/>
      <c r="F13" s="36" t="s">
        <v>910</v>
      </c>
      <c r="G13" s="36"/>
      <c r="H13" s="36"/>
      <c r="I13" s="36" t="s">
        <v>911</v>
      </c>
      <c r="J13" s="36"/>
      <c r="K13" s="36"/>
      <c r="L13" s="36" t="s">
        <v>912</v>
      </c>
      <c r="M13" s="36"/>
      <c r="N13" s="36"/>
      <c r="O13" s="36" t="s">
        <v>202</v>
      </c>
      <c r="P13" s="36"/>
      <c r="Q13" s="36"/>
      <c r="R13" s="36" t="s">
        <v>204</v>
      </c>
      <c r="S13" s="36"/>
      <c r="T13" s="36"/>
      <c r="U13" s="36" t="s">
        <v>914</v>
      </c>
      <c r="V13" s="36"/>
      <c r="W13" s="36"/>
      <c r="X13" s="36" t="s">
        <v>915</v>
      </c>
      <c r="Y13" s="36"/>
      <c r="Z13" s="36"/>
      <c r="AA13" s="36" t="s">
        <v>916</v>
      </c>
      <c r="AB13" s="36"/>
      <c r="AC13" s="36"/>
      <c r="AD13" s="36" t="s">
        <v>918</v>
      </c>
      <c r="AE13" s="36"/>
      <c r="AF13" s="36"/>
      <c r="AG13" s="36" t="s">
        <v>920</v>
      </c>
      <c r="AH13" s="36"/>
      <c r="AI13" s="36"/>
      <c r="AJ13" s="36" t="s">
        <v>1326</v>
      </c>
      <c r="AK13" s="36"/>
      <c r="AL13" s="36"/>
      <c r="AM13" s="36" t="s">
        <v>925</v>
      </c>
      <c r="AN13" s="36"/>
      <c r="AO13" s="36"/>
      <c r="AP13" s="36" t="s">
        <v>926</v>
      </c>
      <c r="AQ13" s="36"/>
      <c r="AR13" s="36"/>
      <c r="AS13" s="36" t="s">
        <v>927</v>
      </c>
      <c r="AT13" s="36"/>
      <c r="AU13" s="36"/>
      <c r="AV13" s="36" t="s">
        <v>928</v>
      </c>
      <c r="AW13" s="36"/>
      <c r="AX13" s="36"/>
      <c r="AY13" s="36" t="s">
        <v>930</v>
      </c>
      <c r="AZ13" s="36"/>
      <c r="BA13" s="36"/>
      <c r="BB13" s="36" t="s">
        <v>931</v>
      </c>
      <c r="BC13" s="36"/>
      <c r="BD13" s="36"/>
      <c r="BE13" s="36" t="s">
        <v>932</v>
      </c>
      <c r="BF13" s="36"/>
      <c r="BG13" s="36"/>
      <c r="BH13" s="36" t="s">
        <v>933</v>
      </c>
      <c r="BI13" s="36"/>
      <c r="BJ13" s="36"/>
      <c r="BK13" s="36" t="s">
        <v>934</v>
      </c>
      <c r="BL13" s="36"/>
      <c r="BM13" s="36"/>
      <c r="BN13" s="36" t="s">
        <v>936</v>
      </c>
      <c r="BO13" s="36"/>
      <c r="BP13" s="36"/>
      <c r="BQ13" s="36" t="s">
        <v>937</v>
      </c>
      <c r="BR13" s="36"/>
      <c r="BS13" s="36"/>
      <c r="BT13" s="36" t="s">
        <v>939</v>
      </c>
      <c r="BU13" s="36"/>
      <c r="BV13" s="36"/>
      <c r="BW13" s="36" t="s">
        <v>941</v>
      </c>
      <c r="BX13" s="36"/>
      <c r="BY13" s="36"/>
      <c r="BZ13" s="36" t="s">
        <v>942</v>
      </c>
      <c r="CA13" s="36"/>
      <c r="CB13" s="36"/>
      <c r="CC13" s="36" t="s">
        <v>946</v>
      </c>
      <c r="CD13" s="36"/>
      <c r="CE13" s="36"/>
      <c r="CF13" s="36" t="s">
        <v>949</v>
      </c>
      <c r="CG13" s="36"/>
      <c r="CH13" s="36"/>
      <c r="CI13" s="36" t="s">
        <v>950</v>
      </c>
      <c r="CJ13" s="36"/>
      <c r="CK13" s="36"/>
      <c r="CL13" s="36" t="s">
        <v>951</v>
      </c>
      <c r="CM13" s="36"/>
      <c r="CN13" s="36"/>
      <c r="CO13" s="36" t="s">
        <v>952</v>
      </c>
      <c r="CP13" s="36"/>
      <c r="CQ13" s="36"/>
      <c r="CR13" s="36" t="s">
        <v>954</v>
      </c>
      <c r="CS13" s="36"/>
      <c r="CT13" s="36"/>
      <c r="CU13" s="36" t="s">
        <v>955</v>
      </c>
      <c r="CV13" s="36"/>
      <c r="CW13" s="36"/>
      <c r="CX13" s="36" t="s">
        <v>956</v>
      </c>
      <c r="CY13" s="36"/>
      <c r="CZ13" s="36"/>
      <c r="DA13" s="36" t="s">
        <v>957</v>
      </c>
      <c r="DB13" s="36"/>
      <c r="DC13" s="36"/>
      <c r="DD13" s="36" t="s">
        <v>958</v>
      </c>
      <c r="DE13" s="36"/>
      <c r="DF13" s="36"/>
      <c r="DG13" s="36" t="s">
        <v>959</v>
      </c>
      <c r="DH13" s="36"/>
      <c r="DI13" s="36"/>
      <c r="DJ13" s="36" t="s">
        <v>961</v>
      </c>
      <c r="DK13" s="36"/>
      <c r="DL13" s="36"/>
      <c r="DM13" s="36" t="s">
        <v>962</v>
      </c>
      <c r="DN13" s="36"/>
      <c r="DO13" s="36"/>
      <c r="DP13" s="36" t="s">
        <v>963</v>
      </c>
      <c r="DQ13" s="36"/>
      <c r="DR13" s="36"/>
    </row>
    <row r="14" spans="1:254" ht="120" x14ac:dyDescent="0.3">
      <c r="A14" s="45"/>
      <c r="B14" s="45"/>
      <c r="C14" s="21" t="s">
        <v>907</v>
      </c>
      <c r="D14" s="21" t="s">
        <v>908</v>
      </c>
      <c r="E14" s="21" t="s">
        <v>909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913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917</v>
      </c>
      <c r="AC14" s="21" t="s">
        <v>913</v>
      </c>
      <c r="AD14" s="21" t="s">
        <v>218</v>
      </c>
      <c r="AE14" s="21" t="s">
        <v>427</v>
      </c>
      <c r="AF14" s="21" t="s">
        <v>919</v>
      </c>
      <c r="AG14" s="21" t="s">
        <v>921</v>
      </c>
      <c r="AH14" s="21" t="s">
        <v>922</v>
      </c>
      <c r="AI14" s="21" t="s">
        <v>923</v>
      </c>
      <c r="AJ14" s="21" t="s">
        <v>216</v>
      </c>
      <c r="AK14" s="21" t="s">
        <v>924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929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847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935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938</v>
      </c>
      <c r="BR14" s="21" t="s">
        <v>847</v>
      </c>
      <c r="BS14" s="21" t="s">
        <v>219</v>
      </c>
      <c r="BT14" s="21" t="s">
        <v>940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943</v>
      </c>
      <c r="CA14" s="21" t="s">
        <v>944</v>
      </c>
      <c r="CB14" s="21" t="s">
        <v>945</v>
      </c>
      <c r="CC14" s="21" t="s">
        <v>947</v>
      </c>
      <c r="CD14" s="21" t="s">
        <v>948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953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960</v>
      </c>
      <c r="DH14" s="21" t="s">
        <v>1327</v>
      </c>
      <c r="DI14" s="21" t="s">
        <v>1328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6" x14ac:dyDescent="0.3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6" x14ac:dyDescent="0.3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6" x14ac:dyDescent="0.3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6" x14ac:dyDescent="0.3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6" x14ac:dyDescent="0.3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6" x14ac:dyDescent="0.3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6" x14ac:dyDescent="0.3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3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3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3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6" x14ac:dyDescent="0.3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6" x14ac:dyDescent="0.3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6" x14ac:dyDescent="0.3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6" x14ac:dyDescent="0.3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6" x14ac:dyDescent="0.3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6" x14ac:dyDescent="0.3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6" x14ac:dyDescent="0.3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6" x14ac:dyDescent="0.3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6" x14ac:dyDescent="0.3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6" x14ac:dyDescent="0.3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6" x14ac:dyDescent="0.3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6" x14ac:dyDescent="0.3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3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3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3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3">
      <c r="A40" s="41" t="s">
        <v>278</v>
      </c>
      <c r="B40" s="42"/>
      <c r="C40" s="26">
        <f>SUM(C15:C39)</f>
        <v>0</v>
      </c>
      <c r="D40" s="26">
        <f t="shared" ref="D40:V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ref="W40:AX40" si="1">SUM(W15:W39)</f>
        <v>0</v>
      </c>
      <c r="X40" s="26">
        <f t="shared" si="1"/>
        <v>0</v>
      </c>
      <c r="Y40" s="26">
        <f t="shared" si="1"/>
        <v>0</v>
      </c>
      <c r="Z40" s="26">
        <f t="shared" si="1"/>
        <v>0</v>
      </c>
      <c r="AA40" s="26">
        <f t="shared" si="1"/>
        <v>0</v>
      </c>
      <c r="AB40" s="26">
        <f t="shared" si="1"/>
        <v>0</v>
      </c>
      <c r="AC40" s="26">
        <f t="shared" si="1"/>
        <v>0</v>
      </c>
      <c r="AD40" s="26">
        <f t="shared" si="1"/>
        <v>0</v>
      </c>
      <c r="AE40" s="26">
        <f t="shared" si="1"/>
        <v>0</v>
      </c>
      <c r="AF40" s="26">
        <f t="shared" si="1"/>
        <v>0</v>
      </c>
      <c r="AG40" s="26">
        <f t="shared" si="1"/>
        <v>0</v>
      </c>
      <c r="AH40" s="26">
        <f t="shared" si="1"/>
        <v>0</v>
      </c>
      <c r="AI40" s="26">
        <f t="shared" si="1"/>
        <v>0</v>
      </c>
      <c r="AJ40" s="26">
        <f t="shared" si="1"/>
        <v>0</v>
      </c>
      <c r="AK40" s="26">
        <f t="shared" si="1"/>
        <v>0</v>
      </c>
      <c r="AL40" s="26">
        <f t="shared" si="1"/>
        <v>0</v>
      </c>
      <c r="AM40" s="26">
        <f t="shared" si="1"/>
        <v>0</v>
      </c>
      <c r="AN40" s="26">
        <f t="shared" si="1"/>
        <v>0</v>
      </c>
      <c r="AO40" s="26">
        <f t="shared" si="1"/>
        <v>0</v>
      </c>
      <c r="AP40" s="26">
        <f t="shared" si="1"/>
        <v>0</v>
      </c>
      <c r="AQ40" s="26">
        <f t="shared" si="1"/>
        <v>0</v>
      </c>
      <c r="AR40" s="26">
        <f t="shared" si="1"/>
        <v>0</v>
      </c>
      <c r="AS40" s="26">
        <f t="shared" si="1"/>
        <v>0</v>
      </c>
      <c r="AT40" s="26">
        <f t="shared" si="1"/>
        <v>0</v>
      </c>
      <c r="AU40" s="26">
        <f t="shared" si="1"/>
        <v>0</v>
      </c>
      <c r="AV40" s="26">
        <f t="shared" si="1"/>
        <v>0</v>
      </c>
      <c r="AW40" s="26">
        <f t="shared" si="1"/>
        <v>0</v>
      </c>
      <c r="AX40" s="26">
        <f t="shared" si="1"/>
        <v>0</v>
      </c>
      <c r="AY40" s="26">
        <f t="shared" ref="AY40:CU40" si="2">SUM(AY15:AY39)</f>
        <v>0</v>
      </c>
      <c r="AZ40" s="26">
        <f t="shared" si="2"/>
        <v>0</v>
      </c>
      <c r="BA40" s="26">
        <f t="shared" si="2"/>
        <v>0</v>
      </c>
      <c r="BB40" s="26">
        <f t="shared" si="2"/>
        <v>0</v>
      </c>
      <c r="BC40" s="26">
        <f t="shared" si="2"/>
        <v>0</v>
      </c>
      <c r="BD40" s="26">
        <f t="shared" si="2"/>
        <v>0</v>
      </c>
      <c r="BE40" s="26">
        <f t="shared" si="2"/>
        <v>0</v>
      </c>
      <c r="BF40" s="26">
        <f t="shared" si="2"/>
        <v>0</v>
      </c>
      <c r="BG40" s="26">
        <f t="shared" si="2"/>
        <v>0</v>
      </c>
      <c r="BH40" s="26">
        <f t="shared" si="2"/>
        <v>0</v>
      </c>
      <c r="BI40" s="26">
        <f t="shared" si="2"/>
        <v>0</v>
      </c>
      <c r="BJ40" s="26">
        <f t="shared" si="2"/>
        <v>0</v>
      </c>
      <c r="BK40" s="26">
        <f t="shared" si="2"/>
        <v>0</v>
      </c>
      <c r="BL40" s="26">
        <f t="shared" si="2"/>
        <v>0</v>
      </c>
      <c r="BM40" s="26">
        <f t="shared" si="2"/>
        <v>0</v>
      </c>
      <c r="BN40" s="26">
        <f t="shared" si="2"/>
        <v>0</v>
      </c>
      <c r="BO40" s="26">
        <f t="shared" si="2"/>
        <v>0</v>
      </c>
      <c r="BP40" s="26">
        <f t="shared" si="2"/>
        <v>0</v>
      </c>
      <c r="BQ40" s="26">
        <f t="shared" si="2"/>
        <v>0</v>
      </c>
      <c r="BR40" s="26">
        <f t="shared" si="2"/>
        <v>0</v>
      </c>
      <c r="BS40" s="26">
        <f t="shared" si="2"/>
        <v>0</v>
      </c>
      <c r="BT40" s="26">
        <f t="shared" si="2"/>
        <v>0</v>
      </c>
      <c r="BU40" s="26">
        <f t="shared" si="2"/>
        <v>0</v>
      </c>
      <c r="BV40" s="26">
        <f t="shared" si="2"/>
        <v>0</v>
      </c>
      <c r="BW40" s="26">
        <f t="shared" si="2"/>
        <v>0</v>
      </c>
      <c r="BX40" s="26">
        <f t="shared" si="2"/>
        <v>0</v>
      </c>
      <c r="BY40" s="26">
        <f t="shared" si="2"/>
        <v>0</v>
      </c>
      <c r="BZ40" s="26">
        <f t="shared" si="2"/>
        <v>0</v>
      </c>
      <c r="CA40" s="26">
        <f t="shared" si="2"/>
        <v>0</v>
      </c>
      <c r="CB40" s="26">
        <f t="shared" si="2"/>
        <v>0</v>
      </c>
      <c r="CC40" s="26">
        <f t="shared" si="2"/>
        <v>0</v>
      </c>
      <c r="CD40" s="26">
        <f t="shared" si="2"/>
        <v>0</v>
      </c>
      <c r="CE40" s="26">
        <f t="shared" si="2"/>
        <v>0</v>
      </c>
      <c r="CF40" s="26">
        <f t="shared" si="2"/>
        <v>0</v>
      </c>
      <c r="CG40" s="26">
        <f t="shared" si="2"/>
        <v>0</v>
      </c>
      <c r="CH40" s="26">
        <f t="shared" si="2"/>
        <v>0</v>
      </c>
      <c r="CI40" s="26">
        <f t="shared" si="2"/>
        <v>0</v>
      </c>
      <c r="CJ40" s="26">
        <f t="shared" si="2"/>
        <v>0</v>
      </c>
      <c r="CK40" s="26">
        <f t="shared" si="2"/>
        <v>0</v>
      </c>
      <c r="CL40" s="26">
        <f t="shared" si="2"/>
        <v>0</v>
      </c>
      <c r="CM40" s="26">
        <f t="shared" si="2"/>
        <v>0</v>
      </c>
      <c r="CN40" s="26">
        <f t="shared" si="2"/>
        <v>0</v>
      </c>
      <c r="CO40" s="26">
        <f t="shared" si="2"/>
        <v>0</v>
      </c>
      <c r="CP40" s="26">
        <f t="shared" si="2"/>
        <v>0</v>
      </c>
      <c r="CQ40" s="26">
        <f t="shared" si="2"/>
        <v>0</v>
      </c>
      <c r="CR40" s="26">
        <f t="shared" si="2"/>
        <v>0</v>
      </c>
      <c r="CS40" s="26">
        <f t="shared" si="2"/>
        <v>0</v>
      </c>
      <c r="CT40" s="26">
        <f t="shared" si="2"/>
        <v>0</v>
      </c>
      <c r="CU40" s="26">
        <f t="shared" si="2"/>
        <v>0</v>
      </c>
      <c r="CV40" s="26">
        <f t="shared" ref="CV40:DH40" si="3">SUM(CV15:CV39)</f>
        <v>0</v>
      </c>
      <c r="CW40" s="26">
        <f t="shared" si="3"/>
        <v>0</v>
      </c>
      <c r="CX40" s="26">
        <f t="shared" si="3"/>
        <v>0</v>
      </c>
      <c r="CY40" s="26">
        <f t="shared" si="3"/>
        <v>0</v>
      </c>
      <c r="CZ40" s="26">
        <f t="shared" si="3"/>
        <v>0</v>
      </c>
      <c r="DA40" s="26">
        <f t="shared" si="3"/>
        <v>0</v>
      </c>
      <c r="DB40" s="26">
        <f t="shared" si="3"/>
        <v>0</v>
      </c>
      <c r="DC40" s="26">
        <f t="shared" si="3"/>
        <v>0</v>
      </c>
      <c r="DD40" s="26">
        <f t="shared" si="3"/>
        <v>0</v>
      </c>
      <c r="DE40" s="26">
        <f t="shared" si="3"/>
        <v>0</v>
      </c>
      <c r="DF40" s="26">
        <f t="shared" si="3"/>
        <v>0</v>
      </c>
      <c r="DG40" s="26">
        <f t="shared" si="3"/>
        <v>0</v>
      </c>
      <c r="DH40" s="26">
        <f t="shared" si="3"/>
        <v>0</v>
      </c>
      <c r="DI40" s="26">
        <f t="shared" ref="DI40:DR40" si="4">SUM(DI15:DI39)</f>
        <v>0</v>
      </c>
      <c r="DJ40" s="26">
        <f t="shared" si="4"/>
        <v>0</v>
      </c>
      <c r="DK40" s="26">
        <f t="shared" si="4"/>
        <v>0</v>
      </c>
      <c r="DL40" s="26">
        <f t="shared" si="4"/>
        <v>0</v>
      </c>
      <c r="DM40" s="26">
        <f t="shared" si="4"/>
        <v>0</v>
      </c>
      <c r="DN40" s="26">
        <f t="shared" si="4"/>
        <v>0</v>
      </c>
      <c r="DO40" s="26">
        <f t="shared" si="4"/>
        <v>0</v>
      </c>
      <c r="DP40" s="26">
        <f t="shared" si="4"/>
        <v>0</v>
      </c>
      <c r="DQ40" s="26">
        <f t="shared" si="4"/>
        <v>0</v>
      </c>
      <c r="DR40" s="26">
        <f t="shared" si="4"/>
        <v>0</v>
      </c>
    </row>
    <row r="41" spans="1:254" ht="37.5" customHeight="1" x14ac:dyDescent="0.3">
      <c r="A41" s="43" t="s">
        <v>842</v>
      </c>
      <c r="B41" s="44"/>
      <c r="C41" s="30">
        <f>C40/25%</f>
        <v>0</v>
      </c>
      <c r="D41" s="30">
        <f t="shared" ref="D41:BO41" si="5">D40/25%</f>
        <v>0</v>
      </c>
      <c r="E41" s="30">
        <f t="shared" si="5"/>
        <v>0</v>
      </c>
      <c r="F41" s="30">
        <f t="shared" si="5"/>
        <v>0</v>
      </c>
      <c r="G41" s="30">
        <f t="shared" si="5"/>
        <v>0</v>
      </c>
      <c r="H41" s="30">
        <f t="shared" si="5"/>
        <v>0</v>
      </c>
      <c r="I41" s="30">
        <f t="shared" si="5"/>
        <v>0</v>
      </c>
      <c r="J41" s="30">
        <f t="shared" si="5"/>
        <v>0</v>
      </c>
      <c r="K41" s="30">
        <f t="shared" si="5"/>
        <v>0</v>
      </c>
      <c r="L41" s="30">
        <f t="shared" si="5"/>
        <v>0</v>
      </c>
      <c r="M41" s="30">
        <f t="shared" si="5"/>
        <v>0</v>
      </c>
      <c r="N41" s="30">
        <f t="shared" si="5"/>
        <v>0</v>
      </c>
      <c r="O41" s="30">
        <f t="shared" si="5"/>
        <v>0</v>
      </c>
      <c r="P41" s="30">
        <f t="shared" si="5"/>
        <v>0</v>
      </c>
      <c r="Q41" s="30">
        <f t="shared" si="5"/>
        <v>0</v>
      </c>
      <c r="R41" s="30">
        <f t="shared" si="5"/>
        <v>0</v>
      </c>
      <c r="S41" s="30">
        <f t="shared" si="5"/>
        <v>0</v>
      </c>
      <c r="T41" s="30">
        <f t="shared" si="5"/>
        <v>0</v>
      </c>
      <c r="U41" s="30">
        <f t="shared" si="5"/>
        <v>0</v>
      </c>
      <c r="V41" s="30">
        <f t="shared" si="5"/>
        <v>0</v>
      </c>
      <c r="W41" s="30">
        <f t="shared" si="5"/>
        <v>0</v>
      </c>
      <c r="X41" s="30">
        <f t="shared" si="5"/>
        <v>0</v>
      </c>
      <c r="Y41" s="30">
        <f t="shared" si="5"/>
        <v>0</v>
      </c>
      <c r="Z41" s="30">
        <f t="shared" si="5"/>
        <v>0</v>
      </c>
      <c r="AA41" s="30">
        <f t="shared" si="5"/>
        <v>0</v>
      </c>
      <c r="AB41" s="30">
        <f t="shared" si="5"/>
        <v>0</v>
      </c>
      <c r="AC41" s="30">
        <f t="shared" si="5"/>
        <v>0</v>
      </c>
      <c r="AD41" s="30">
        <f t="shared" si="5"/>
        <v>0</v>
      </c>
      <c r="AE41" s="30">
        <f t="shared" si="5"/>
        <v>0</v>
      </c>
      <c r="AF41" s="30">
        <f t="shared" si="5"/>
        <v>0</v>
      </c>
      <c r="AG41" s="30">
        <f t="shared" si="5"/>
        <v>0</v>
      </c>
      <c r="AH41" s="30">
        <f t="shared" si="5"/>
        <v>0</v>
      </c>
      <c r="AI41" s="30">
        <f t="shared" si="5"/>
        <v>0</v>
      </c>
      <c r="AJ41" s="30">
        <f t="shared" si="5"/>
        <v>0</v>
      </c>
      <c r="AK41" s="30">
        <f t="shared" si="5"/>
        <v>0</v>
      </c>
      <c r="AL41" s="30">
        <f t="shared" si="5"/>
        <v>0</v>
      </c>
      <c r="AM41" s="30">
        <f t="shared" si="5"/>
        <v>0</v>
      </c>
      <c r="AN41" s="30">
        <f t="shared" si="5"/>
        <v>0</v>
      </c>
      <c r="AO41" s="30">
        <f t="shared" si="5"/>
        <v>0</v>
      </c>
      <c r="AP41" s="30">
        <f t="shared" si="5"/>
        <v>0</v>
      </c>
      <c r="AQ41" s="30">
        <f t="shared" si="5"/>
        <v>0</v>
      </c>
      <c r="AR41" s="30">
        <f t="shared" si="5"/>
        <v>0</v>
      </c>
      <c r="AS41" s="30">
        <f t="shared" si="5"/>
        <v>0</v>
      </c>
      <c r="AT41" s="30">
        <f t="shared" si="5"/>
        <v>0</v>
      </c>
      <c r="AU41" s="30">
        <f t="shared" si="5"/>
        <v>0</v>
      </c>
      <c r="AV41" s="30">
        <f t="shared" si="5"/>
        <v>0</v>
      </c>
      <c r="AW41" s="30">
        <f t="shared" si="5"/>
        <v>0</v>
      </c>
      <c r="AX41" s="30">
        <f t="shared" si="5"/>
        <v>0</v>
      </c>
      <c r="AY41" s="30">
        <f t="shared" si="5"/>
        <v>0</v>
      </c>
      <c r="AZ41" s="30">
        <f t="shared" si="5"/>
        <v>0</v>
      </c>
      <c r="BA41" s="30">
        <f t="shared" si="5"/>
        <v>0</v>
      </c>
      <c r="BB41" s="30">
        <f t="shared" si="5"/>
        <v>0</v>
      </c>
      <c r="BC41" s="30">
        <f t="shared" si="5"/>
        <v>0</v>
      </c>
      <c r="BD41" s="30">
        <f t="shared" si="5"/>
        <v>0</v>
      </c>
      <c r="BE41" s="30">
        <f t="shared" si="5"/>
        <v>0</v>
      </c>
      <c r="BF41" s="30">
        <f t="shared" si="5"/>
        <v>0</v>
      </c>
      <c r="BG41" s="30">
        <f t="shared" si="5"/>
        <v>0</v>
      </c>
      <c r="BH41" s="30">
        <f t="shared" si="5"/>
        <v>0</v>
      </c>
      <c r="BI41" s="30">
        <f t="shared" si="5"/>
        <v>0</v>
      </c>
      <c r="BJ41" s="30">
        <f t="shared" si="5"/>
        <v>0</v>
      </c>
      <c r="BK41" s="30">
        <f t="shared" si="5"/>
        <v>0</v>
      </c>
      <c r="BL41" s="30">
        <f t="shared" si="5"/>
        <v>0</v>
      </c>
      <c r="BM41" s="30">
        <f t="shared" si="5"/>
        <v>0</v>
      </c>
      <c r="BN41" s="30">
        <f t="shared" si="5"/>
        <v>0</v>
      </c>
      <c r="BO41" s="30">
        <f t="shared" si="5"/>
        <v>0</v>
      </c>
      <c r="BP41" s="30">
        <f t="shared" ref="BP41:DQ41" si="6">BP40/25%</f>
        <v>0</v>
      </c>
      <c r="BQ41" s="30">
        <f t="shared" si="6"/>
        <v>0</v>
      </c>
      <c r="BR41" s="30">
        <f t="shared" si="6"/>
        <v>0</v>
      </c>
      <c r="BS41" s="30">
        <f t="shared" si="6"/>
        <v>0</v>
      </c>
      <c r="BT41" s="30">
        <f t="shared" si="6"/>
        <v>0</v>
      </c>
      <c r="BU41" s="30">
        <f t="shared" si="6"/>
        <v>0</v>
      </c>
      <c r="BV41" s="30">
        <f t="shared" si="6"/>
        <v>0</v>
      </c>
      <c r="BW41" s="30">
        <f t="shared" si="6"/>
        <v>0</v>
      </c>
      <c r="BX41" s="30">
        <f t="shared" si="6"/>
        <v>0</v>
      </c>
      <c r="BY41" s="30">
        <f t="shared" si="6"/>
        <v>0</v>
      </c>
      <c r="BZ41" s="30">
        <f t="shared" si="6"/>
        <v>0</v>
      </c>
      <c r="CA41" s="30">
        <f t="shared" si="6"/>
        <v>0</v>
      </c>
      <c r="CB41" s="30">
        <f t="shared" si="6"/>
        <v>0</v>
      </c>
      <c r="CC41" s="30">
        <f t="shared" si="6"/>
        <v>0</v>
      </c>
      <c r="CD41" s="30">
        <f t="shared" si="6"/>
        <v>0</v>
      </c>
      <c r="CE41" s="30">
        <f t="shared" si="6"/>
        <v>0</v>
      </c>
      <c r="CF41" s="30">
        <f t="shared" si="6"/>
        <v>0</v>
      </c>
      <c r="CG41" s="30">
        <f t="shared" si="6"/>
        <v>0</v>
      </c>
      <c r="CH41" s="30">
        <f t="shared" si="6"/>
        <v>0</v>
      </c>
      <c r="CI41" s="30">
        <f t="shared" si="6"/>
        <v>0</v>
      </c>
      <c r="CJ41" s="30">
        <f t="shared" si="6"/>
        <v>0</v>
      </c>
      <c r="CK41" s="30">
        <f t="shared" si="6"/>
        <v>0</v>
      </c>
      <c r="CL41" s="30">
        <f t="shared" si="6"/>
        <v>0</v>
      </c>
      <c r="CM41" s="30">
        <f t="shared" si="6"/>
        <v>0</v>
      </c>
      <c r="CN41" s="30">
        <f t="shared" si="6"/>
        <v>0</v>
      </c>
      <c r="CO41" s="30">
        <f t="shared" si="6"/>
        <v>0</v>
      </c>
      <c r="CP41" s="30">
        <f t="shared" si="6"/>
        <v>0</v>
      </c>
      <c r="CQ41" s="30">
        <f t="shared" si="6"/>
        <v>0</v>
      </c>
      <c r="CR41" s="30">
        <f t="shared" si="6"/>
        <v>0</v>
      </c>
      <c r="CS41" s="30">
        <f t="shared" si="6"/>
        <v>0</v>
      </c>
      <c r="CT41" s="30">
        <f t="shared" si="6"/>
        <v>0</v>
      </c>
      <c r="CU41" s="30">
        <f t="shared" si="6"/>
        <v>0</v>
      </c>
      <c r="CV41" s="30">
        <f t="shared" si="6"/>
        <v>0</v>
      </c>
      <c r="CW41" s="30">
        <f t="shared" si="6"/>
        <v>0</v>
      </c>
      <c r="CX41" s="30">
        <f t="shared" si="6"/>
        <v>0</v>
      </c>
      <c r="CY41" s="30">
        <f t="shared" si="6"/>
        <v>0</v>
      </c>
      <c r="CZ41" s="30">
        <f t="shared" si="6"/>
        <v>0</v>
      </c>
      <c r="DA41" s="30">
        <f t="shared" si="6"/>
        <v>0</v>
      </c>
      <c r="DB41" s="30">
        <f t="shared" si="6"/>
        <v>0</v>
      </c>
      <c r="DC41" s="30">
        <f t="shared" si="6"/>
        <v>0</v>
      </c>
      <c r="DD41" s="30">
        <f t="shared" si="6"/>
        <v>0</v>
      </c>
      <c r="DE41" s="30">
        <f t="shared" si="6"/>
        <v>0</v>
      </c>
      <c r="DF41" s="30">
        <f t="shared" si="6"/>
        <v>0</v>
      </c>
      <c r="DG41" s="30">
        <f t="shared" si="6"/>
        <v>0</v>
      </c>
      <c r="DH41" s="30">
        <f t="shared" si="6"/>
        <v>0</v>
      </c>
      <c r="DI41" s="30">
        <f t="shared" si="6"/>
        <v>0</v>
      </c>
      <c r="DJ41" s="30">
        <f t="shared" si="6"/>
        <v>0</v>
      </c>
      <c r="DK41" s="30">
        <f t="shared" si="6"/>
        <v>0</v>
      </c>
      <c r="DL41" s="30">
        <f t="shared" si="6"/>
        <v>0</v>
      </c>
      <c r="DM41" s="30">
        <f t="shared" si="6"/>
        <v>0</v>
      </c>
      <c r="DN41" s="30">
        <f t="shared" si="6"/>
        <v>0</v>
      </c>
      <c r="DO41" s="30">
        <f t="shared" si="6"/>
        <v>0</v>
      </c>
      <c r="DP41" s="30">
        <f t="shared" si="6"/>
        <v>0</v>
      </c>
      <c r="DQ41" s="30">
        <f t="shared" si="6"/>
        <v>0</v>
      </c>
      <c r="DR41" s="30">
        <f>DR40/25%</f>
        <v>0</v>
      </c>
    </row>
    <row r="43" spans="1:254" x14ac:dyDescent="0.3">
      <c r="B43" t="s">
        <v>813</v>
      </c>
    </row>
    <row r="44" spans="1:254" x14ac:dyDescent="0.3">
      <c r="B44" t="s">
        <v>814</v>
      </c>
      <c r="C44" t="s">
        <v>822</v>
      </c>
      <c r="D44" s="34">
        <f>(C41+F41+I41+L41)/4</f>
        <v>0</v>
      </c>
      <c r="E44">
        <f>D44/100*25</f>
        <v>0</v>
      </c>
    </row>
    <row r="45" spans="1:254" x14ac:dyDescent="0.3">
      <c r="B45" t="s">
        <v>815</v>
      </c>
      <c r="C45" t="s">
        <v>822</v>
      </c>
      <c r="D45" s="34">
        <f>(D41+G41+J41+M41)/4</f>
        <v>0</v>
      </c>
      <c r="E45">
        <f t="shared" ref="E45:E46" si="7">D45/100*25</f>
        <v>0</v>
      </c>
    </row>
    <row r="46" spans="1:254" x14ac:dyDescent="0.3">
      <c r="B46" t="s">
        <v>816</v>
      </c>
      <c r="C46" t="s">
        <v>822</v>
      </c>
      <c r="D46" s="34">
        <f>(E41+H41+K41+N41)/4</f>
        <v>0</v>
      </c>
      <c r="E46">
        <f t="shared" si="7"/>
        <v>0</v>
      </c>
    </row>
    <row r="47" spans="1:254" x14ac:dyDescent="0.3">
      <c r="D47" s="27">
        <f>SUM(D44:D46)</f>
        <v>0</v>
      </c>
      <c r="E47" s="28">
        <f>SUM(E44:E46)</f>
        <v>0</v>
      </c>
    </row>
    <row r="48" spans="1:254" x14ac:dyDescent="0.3">
      <c r="B48" t="s">
        <v>814</v>
      </c>
      <c r="C48" t="s">
        <v>823</v>
      </c>
      <c r="D48" s="34">
        <f>(O41+R41+U41+X41+AA41+AD41+AG41+AJ41)/8</f>
        <v>0</v>
      </c>
      <c r="E48" s="18">
        <f t="shared" ref="E48:E62" si="8">D48/100*25</f>
        <v>0</v>
      </c>
    </row>
    <row r="49" spans="2:5" x14ac:dyDescent="0.3">
      <c r="B49" t="s">
        <v>815</v>
      </c>
      <c r="C49" t="s">
        <v>823</v>
      </c>
      <c r="D49" s="34">
        <f>(P41+S41+V41+Y41+AB41+AE41+AH41+AK41)/8</f>
        <v>0</v>
      </c>
      <c r="E49" s="18">
        <f t="shared" si="8"/>
        <v>0</v>
      </c>
    </row>
    <row r="50" spans="2:5" x14ac:dyDescent="0.3">
      <c r="B50" t="s">
        <v>816</v>
      </c>
      <c r="C50" t="s">
        <v>823</v>
      </c>
      <c r="D50" s="34">
        <f>(Q41+T41+W41+Z41+AC41+AF41+AI41+AL41)/8</f>
        <v>0</v>
      </c>
      <c r="E50" s="18">
        <f t="shared" si="8"/>
        <v>0</v>
      </c>
    </row>
    <row r="51" spans="2:5" x14ac:dyDescent="0.3">
      <c r="D51" s="27">
        <f>SUM(D48:D50)</f>
        <v>0</v>
      </c>
      <c r="E51" s="27">
        <f>SUM(E48:E50)</f>
        <v>0</v>
      </c>
    </row>
    <row r="52" spans="2:5" x14ac:dyDescent="0.3">
      <c r="B52" t="s">
        <v>814</v>
      </c>
      <c r="C52" t="s">
        <v>824</v>
      </c>
      <c r="D52" s="34">
        <f>(AM41+AP41+AS41+AV41)/4</f>
        <v>0</v>
      </c>
      <c r="E52">
        <f t="shared" si="8"/>
        <v>0</v>
      </c>
    </row>
    <row r="53" spans="2:5" x14ac:dyDescent="0.3">
      <c r="B53" t="s">
        <v>815</v>
      </c>
      <c r="C53" t="s">
        <v>824</v>
      </c>
      <c r="D53" s="34">
        <f>(AN41+AQ41+AT41+AW41)/4</f>
        <v>0</v>
      </c>
      <c r="E53">
        <f t="shared" si="8"/>
        <v>0</v>
      </c>
    </row>
    <row r="54" spans="2:5" x14ac:dyDescent="0.3">
      <c r="B54" t="s">
        <v>816</v>
      </c>
      <c r="C54" t="s">
        <v>824</v>
      </c>
      <c r="D54" s="34">
        <f>(AO41+AR41+AU41+AX41)/4</f>
        <v>0</v>
      </c>
      <c r="E54">
        <f t="shared" si="8"/>
        <v>0</v>
      </c>
    </row>
    <row r="55" spans="2:5" x14ac:dyDescent="0.3">
      <c r="D55" s="27">
        <f>SUM(D52:D54)</f>
        <v>0</v>
      </c>
      <c r="E55" s="28">
        <f>SUM(E52:E54)</f>
        <v>0</v>
      </c>
    </row>
    <row r="56" spans="2:5" x14ac:dyDescent="0.3">
      <c r="B56" t="s">
        <v>814</v>
      </c>
      <c r="C56" t="s">
        <v>825</v>
      </c>
      <c r="D56" s="34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3">
      <c r="B57" t="s">
        <v>815</v>
      </c>
      <c r="C57" t="s">
        <v>825</v>
      </c>
      <c r="D57" s="34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3">
      <c r="B58" t="s">
        <v>816</v>
      </c>
      <c r="C58" t="s">
        <v>825</v>
      </c>
      <c r="D58" s="34">
        <f>(BA41+BD41+BG41+BJ41+BM41+BP41+BS41+BV41+BY41+CB41+CE41+CH41+CK41+CN41+CQ41+CT41+CW41+CZ41+DC41+DF41)/20</f>
        <v>0</v>
      </c>
      <c r="E58">
        <f t="shared" si="8"/>
        <v>0</v>
      </c>
    </row>
    <row r="59" spans="2:5" x14ac:dyDescent="0.3">
      <c r="D59" s="28">
        <f>SUM(D56:D58)</f>
        <v>0</v>
      </c>
      <c r="E59" s="28">
        <f>SUM(E56:E58)</f>
        <v>0</v>
      </c>
    </row>
    <row r="60" spans="2:5" x14ac:dyDescent="0.3">
      <c r="B60" t="s">
        <v>814</v>
      </c>
      <c r="C60" t="s">
        <v>826</v>
      </c>
      <c r="D60" s="34">
        <f>(DG41+DJ41+DM41+DP41)/4</f>
        <v>0</v>
      </c>
      <c r="E60">
        <f t="shared" si="8"/>
        <v>0</v>
      </c>
    </row>
    <row r="61" spans="2:5" x14ac:dyDescent="0.3">
      <c r="B61" t="s">
        <v>815</v>
      </c>
      <c r="C61" t="s">
        <v>826</v>
      </c>
      <c r="D61" s="34">
        <f>(DH41+DK41+DN41+DQ41)/4</f>
        <v>0</v>
      </c>
      <c r="E61">
        <f t="shared" si="8"/>
        <v>0</v>
      </c>
    </row>
    <row r="62" spans="2:5" x14ac:dyDescent="0.3">
      <c r="B62" t="s">
        <v>816</v>
      </c>
      <c r="C62" t="s">
        <v>826</v>
      </c>
      <c r="D62" s="34">
        <f>(DI41+DL41+DO41+DR41)/4</f>
        <v>0</v>
      </c>
      <c r="E62">
        <f t="shared" si="8"/>
        <v>0</v>
      </c>
    </row>
    <row r="63" spans="2:5" x14ac:dyDescent="0.3">
      <c r="D63" s="28">
        <f>SUM(D60:D62)</f>
        <v>0</v>
      </c>
      <c r="E63" s="28">
        <f>SUM(E60:E62)</f>
        <v>0</v>
      </c>
    </row>
  </sheetData>
  <mergeCells count="100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Y12:BA12"/>
    <mergeCell ref="BT12:BV12"/>
    <mergeCell ref="CC12:CE12"/>
    <mergeCell ref="CF12:CH12"/>
    <mergeCell ref="CI12:CK12"/>
    <mergeCell ref="BW12:BY12"/>
    <mergeCell ref="BZ12:CB12"/>
    <mergeCell ref="DG12:DI12"/>
    <mergeCell ref="DJ12:DL12"/>
    <mergeCell ref="DM12:DO12"/>
    <mergeCell ref="DP12:DR12"/>
    <mergeCell ref="CL12:CN1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2"/>
  <sheetViews>
    <sheetView topLeftCell="A40" workbookViewId="0">
      <selection activeCell="D59" sqref="D59:D61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35" t="s">
        <v>839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7"/>
      <c r="S2" s="7"/>
      <c r="T2" s="7"/>
      <c r="U2" s="7"/>
      <c r="V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45" t="s">
        <v>0</v>
      </c>
      <c r="B4" s="45" t="s">
        <v>1</v>
      </c>
      <c r="C4" s="46" t="s">
        <v>57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54" t="s">
        <v>2</v>
      </c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6"/>
      <c r="BK4" s="39" t="s">
        <v>88</v>
      </c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57" t="s">
        <v>115</v>
      </c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9"/>
      <c r="EW4" s="37" t="s">
        <v>138</v>
      </c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</row>
    <row r="5" spans="1:254" ht="15.75" customHeight="1" x14ac:dyDescent="0.3">
      <c r="A5" s="45"/>
      <c r="B5" s="45"/>
      <c r="C5" s="40" t="s">
        <v>58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 t="s">
        <v>56</v>
      </c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38" t="s">
        <v>3</v>
      </c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 t="s">
        <v>331</v>
      </c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40" t="s">
        <v>332</v>
      </c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 t="s">
        <v>159</v>
      </c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50" t="s">
        <v>1023</v>
      </c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 t="s">
        <v>174</v>
      </c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3" t="s">
        <v>186</v>
      </c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0" t="s">
        <v>117</v>
      </c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38" t="s">
        <v>139</v>
      </c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</row>
    <row r="6" spans="1:254" ht="15.6" hidden="1" x14ac:dyDescent="0.3">
      <c r="A6" s="45"/>
      <c r="B6" s="45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45"/>
      <c r="B7" s="45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45"/>
      <c r="B8" s="45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45"/>
      <c r="B9" s="45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45"/>
      <c r="B10" s="45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45"/>
      <c r="B11" s="45"/>
      <c r="C11" s="40" t="s">
        <v>280</v>
      </c>
      <c r="D11" s="40" t="s">
        <v>5</v>
      </c>
      <c r="E11" s="40" t="s">
        <v>6</v>
      </c>
      <c r="F11" s="40" t="s">
        <v>319</v>
      </c>
      <c r="G11" s="40" t="s">
        <v>7</v>
      </c>
      <c r="H11" s="40" t="s">
        <v>8</v>
      </c>
      <c r="I11" s="40" t="s">
        <v>281</v>
      </c>
      <c r="J11" s="40" t="s">
        <v>9</v>
      </c>
      <c r="K11" s="40" t="s">
        <v>10</v>
      </c>
      <c r="L11" s="40" t="s">
        <v>282</v>
      </c>
      <c r="M11" s="40" t="s">
        <v>9</v>
      </c>
      <c r="N11" s="40" t="s">
        <v>10</v>
      </c>
      <c r="O11" s="40" t="s">
        <v>283</v>
      </c>
      <c r="P11" s="40" t="s">
        <v>11</v>
      </c>
      <c r="Q11" s="40" t="s">
        <v>4</v>
      </c>
      <c r="R11" s="40" t="s">
        <v>284</v>
      </c>
      <c r="S11" s="40"/>
      <c r="T11" s="40"/>
      <c r="U11" s="40" t="s">
        <v>982</v>
      </c>
      <c r="V11" s="40"/>
      <c r="W11" s="40"/>
      <c r="X11" s="40" t="s">
        <v>983</v>
      </c>
      <c r="Y11" s="40"/>
      <c r="Z11" s="40"/>
      <c r="AA11" s="38" t="s">
        <v>984</v>
      </c>
      <c r="AB11" s="38"/>
      <c r="AC11" s="38"/>
      <c r="AD11" s="40" t="s">
        <v>285</v>
      </c>
      <c r="AE11" s="40"/>
      <c r="AF11" s="40"/>
      <c r="AG11" s="40" t="s">
        <v>286</v>
      </c>
      <c r="AH11" s="40"/>
      <c r="AI11" s="40"/>
      <c r="AJ11" s="38" t="s">
        <v>287</v>
      </c>
      <c r="AK11" s="38"/>
      <c r="AL11" s="38"/>
      <c r="AM11" s="40" t="s">
        <v>288</v>
      </c>
      <c r="AN11" s="40"/>
      <c r="AO11" s="40"/>
      <c r="AP11" s="40" t="s">
        <v>289</v>
      </c>
      <c r="AQ11" s="40"/>
      <c r="AR11" s="40"/>
      <c r="AS11" s="40" t="s">
        <v>290</v>
      </c>
      <c r="AT11" s="40"/>
      <c r="AU11" s="40"/>
      <c r="AV11" s="40" t="s">
        <v>291</v>
      </c>
      <c r="AW11" s="40"/>
      <c r="AX11" s="40"/>
      <c r="AY11" s="40" t="s">
        <v>320</v>
      </c>
      <c r="AZ11" s="40"/>
      <c r="BA11" s="40"/>
      <c r="BB11" s="40" t="s">
        <v>292</v>
      </c>
      <c r="BC11" s="40"/>
      <c r="BD11" s="40"/>
      <c r="BE11" s="40" t="s">
        <v>1006</v>
      </c>
      <c r="BF11" s="40"/>
      <c r="BG11" s="40"/>
      <c r="BH11" s="40" t="s">
        <v>293</v>
      </c>
      <c r="BI11" s="40"/>
      <c r="BJ11" s="40"/>
      <c r="BK11" s="38" t="s">
        <v>294</v>
      </c>
      <c r="BL11" s="38"/>
      <c r="BM11" s="38"/>
      <c r="BN11" s="38" t="s">
        <v>321</v>
      </c>
      <c r="BO11" s="38"/>
      <c r="BP11" s="38"/>
      <c r="BQ11" s="38" t="s">
        <v>295</v>
      </c>
      <c r="BR11" s="38"/>
      <c r="BS11" s="38"/>
      <c r="BT11" s="38" t="s">
        <v>296</v>
      </c>
      <c r="BU11" s="38"/>
      <c r="BV11" s="38"/>
      <c r="BW11" s="38" t="s">
        <v>297</v>
      </c>
      <c r="BX11" s="38"/>
      <c r="BY11" s="38"/>
      <c r="BZ11" s="38" t="s">
        <v>298</v>
      </c>
      <c r="CA11" s="38"/>
      <c r="CB11" s="38"/>
      <c r="CC11" s="38" t="s">
        <v>322</v>
      </c>
      <c r="CD11" s="38"/>
      <c r="CE11" s="38"/>
      <c r="CF11" s="38" t="s">
        <v>299</v>
      </c>
      <c r="CG11" s="38"/>
      <c r="CH11" s="38"/>
      <c r="CI11" s="38" t="s">
        <v>300</v>
      </c>
      <c r="CJ11" s="38"/>
      <c r="CK11" s="38"/>
      <c r="CL11" s="38" t="s">
        <v>301</v>
      </c>
      <c r="CM11" s="38"/>
      <c r="CN11" s="38"/>
      <c r="CO11" s="38" t="s">
        <v>302</v>
      </c>
      <c r="CP11" s="38"/>
      <c r="CQ11" s="38"/>
      <c r="CR11" s="38" t="s">
        <v>303</v>
      </c>
      <c r="CS11" s="38"/>
      <c r="CT11" s="38"/>
      <c r="CU11" s="38" t="s">
        <v>304</v>
      </c>
      <c r="CV11" s="38"/>
      <c r="CW11" s="38"/>
      <c r="CX11" s="38" t="s">
        <v>305</v>
      </c>
      <c r="CY11" s="38"/>
      <c r="CZ11" s="38"/>
      <c r="DA11" s="38" t="s">
        <v>306</v>
      </c>
      <c r="DB11" s="38"/>
      <c r="DC11" s="38"/>
      <c r="DD11" s="38" t="s">
        <v>307</v>
      </c>
      <c r="DE11" s="38"/>
      <c r="DF11" s="38"/>
      <c r="DG11" s="38" t="s">
        <v>323</v>
      </c>
      <c r="DH11" s="38"/>
      <c r="DI11" s="38"/>
      <c r="DJ11" s="38" t="s">
        <v>308</v>
      </c>
      <c r="DK11" s="38"/>
      <c r="DL11" s="38"/>
      <c r="DM11" s="38" t="s">
        <v>309</v>
      </c>
      <c r="DN11" s="38"/>
      <c r="DO11" s="38"/>
      <c r="DP11" s="38" t="s">
        <v>310</v>
      </c>
      <c r="DQ11" s="38"/>
      <c r="DR11" s="38"/>
      <c r="DS11" s="38" t="s">
        <v>311</v>
      </c>
      <c r="DT11" s="38"/>
      <c r="DU11" s="38"/>
      <c r="DV11" s="38" t="s">
        <v>312</v>
      </c>
      <c r="DW11" s="38"/>
      <c r="DX11" s="38"/>
      <c r="DY11" s="38" t="s">
        <v>313</v>
      </c>
      <c r="DZ11" s="38"/>
      <c r="EA11" s="38"/>
      <c r="EB11" s="38" t="s">
        <v>314</v>
      </c>
      <c r="EC11" s="38"/>
      <c r="ED11" s="38"/>
      <c r="EE11" s="38" t="s">
        <v>324</v>
      </c>
      <c r="EF11" s="38"/>
      <c r="EG11" s="38"/>
      <c r="EH11" s="38" t="s">
        <v>325</v>
      </c>
      <c r="EI11" s="38"/>
      <c r="EJ11" s="38"/>
      <c r="EK11" s="38" t="s">
        <v>326</v>
      </c>
      <c r="EL11" s="38"/>
      <c r="EM11" s="38"/>
      <c r="EN11" s="38" t="s">
        <v>327</v>
      </c>
      <c r="EO11" s="38"/>
      <c r="EP11" s="38"/>
      <c r="EQ11" s="38" t="s">
        <v>328</v>
      </c>
      <c r="ER11" s="38"/>
      <c r="ES11" s="38"/>
      <c r="ET11" s="38" t="s">
        <v>329</v>
      </c>
      <c r="EU11" s="38"/>
      <c r="EV11" s="38"/>
      <c r="EW11" s="38" t="s">
        <v>315</v>
      </c>
      <c r="EX11" s="38"/>
      <c r="EY11" s="38"/>
      <c r="EZ11" s="38" t="s">
        <v>330</v>
      </c>
      <c r="FA11" s="38"/>
      <c r="FB11" s="38"/>
      <c r="FC11" s="38" t="s">
        <v>316</v>
      </c>
      <c r="FD11" s="38"/>
      <c r="FE11" s="38"/>
      <c r="FF11" s="38" t="s">
        <v>317</v>
      </c>
      <c r="FG11" s="38"/>
      <c r="FH11" s="38"/>
      <c r="FI11" s="38" t="s">
        <v>318</v>
      </c>
      <c r="FJ11" s="38"/>
      <c r="FK11" s="38"/>
    </row>
    <row r="12" spans="1:254" ht="79.5" customHeight="1" x14ac:dyDescent="0.3">
      <c r="A12" s="45"/>
      <c r="B12" s="45"/>
      <c r="C12" s="36" t="s">
        <v>964</v>
      </c>
      <c r="D12" s="36"/>
      <c r="E12" s="36"/>
      <c r="F12" s="36" t="s">
        <v>968</v>
      </c>
      <c r="G12" s="36"/>
      <c r="H12" s="36"/>
      <c r="I12" s="36" t="s">
        <v>972</v>
      </c>
      <c r="J12" s="36"/>
      <c r="K12" s="36"/>
      <c r="L12" s="36" t="s">
        <v>976</v>
      </c>
      <c r="M12" s="36"/>
      <c r="N12" s="36"/>
      <c r="O12" s="36" t="s">
        <v>978</v>
      </c>
      <c r="P12" s="36"/>
      <c r="Q12" s="36"/>
      <c r="R12" s="36" t="s">
        <v>981</v>
      </c>
      <c r="S12" s="36"/>
      <c r="T12" s="36"/>
      <c r="U12" s="36" t="s">
        <v>338</v>
      </c>
      <c r="V12" s="36"/>
      <c r="W12" s="36"/>
      <c r="X12" s="36" t="s">
        <v>341</v>
      </c>
      <c r="Y12" s="36"/>
      <c r="Z12" s="36"/>
      <c r="AA12" s="36" t="s">
        <v>985</v>
      </c>
      <c r="AB12" s="36"/>
      <c r="AC12" s="36"/>
      <c r="AD12" s="36" t="s">
        <v>989</v>
      </c>
      <c r="AE12" s="36"/>
      <c r="AF12" s="36"/>
      <c r="AG12" s="36" t="s">
        <v>990</v>
      </c>
      <c r="AH12" s="36"/>
      <c r="AI12" s="36"/>
      <c r="AJ12" s="36" t="s">
        <v>994</v>
      </c>
      <c r="AK12" s="36"/>
      <c r="AL12" s="36"/>
      <c r="AM12" s="36" t="s">
        <v>998</v>
      </c>
      <c r="AN12" s="36"/>
      <c r="AO12" s="36"/>
      <c r="AP12" s="36" t="s">
        <v>1002</v>
      </c>
      <c r="AQ12" s="36"/>
      <c r="AR12" s="36"/>
      <c r="AS12" s="36" t="s">
        <v>1003</v>
      </c>
      <c r="AT12" s="36"/>
      <c r="AU12" s="36"/>
      <c r="AV12" s="36" t="s">
        <v>1007</v>
      </c>
      <c r="AW12" s="36"/>
      <c r="AX12" s="36"/>
      <c r="AY12" s="36" t="s">
        <v>1008</v>
      </c>
      <c r="AZ12" s="36"/>
      <c r="BA12" s="36"/>
      <c r="BB12" s="36" t="s">
        <v>1009</v>
      </c>
      <c r="BC12" s="36"/>
      <c r="BD12" s="36"/>
      <c r="BE12" s="36" t="s">
        <v>1010</v>
      </c>
      <c r="BF12" s="36"/>
      <c r="BG12" s="36"/>
      <c r="BH12" s="36" t="s">
        <v>1011</v>
      </c>
      <c r="BI12" s="36"/>
      <c r="BJ12" s="36"/>
      <c r="BK12" s="36" t="s">
        <v>357</v>
      </c>
      <c r="BL12" s="36"/>
      <c r="BM12" s="36"/>
      <c r="BN12" s="36" t="s">
        <v>359</v>
      </c>
      <c r="BO12" s="36"/>
      <c r="BP12" s="36"/>
      <c r="BQ12" s="36" t="s">
        <v>1015</v>
      </c>
      <c r="BR12" s="36"/>
      <c r="BS12" s="36"/>
      <c r="BT12" s="36" t="s">
        <v>1016</v>
      </c>
      <c r="BU12" s="36"/>
      <c r="BV12" s="36"/>
      <c r="BW12" s="36" t="s">
        <v>1017</v>
      </c>
      <c r="BX12" s="36"/>
      <c r="BY12" s="36"/>
      <c r="BZ12" s="36" t="s">
        <v>1018</v>
      </c>
      <c r="CA12" s="36"/>
      <c r="CB12" s="36"/>
      <c r="CC12" s="36" t="s">
        <v>369</v>
      </c>
      <c r="CD12" s="36"/>
      <c r="CE12" s="36"/>
      <c r="CF12" s="52" t="s">
        <v>372</v>
      </c>
      <c r="CG12" s="52"/>
      <c r="CH12" s="52"/>
      <c r="CI12" s="36" t="s">
        <v>376</v>
      </c>
      <c r="CJ12" s="36"/>
      <c r="CK12" s="36"/>
      <c r="CL12" s="36" t="s">
        <v>1329</v>
      </c>
      <c r="CM12" s="36"/>
      <c r="CN12" s="36"/>
      <c r="CO12" s="36" t="s">
        <v>382</v>
      </c>
      <c r="CP12" s="36"/>
      <c r="CQ12" s="36"/>
      <c r="CR12" s="52" t="s">
        <v>385</v>
      </c>
      <c r="CS12" s="52"/>
      <c r="CT12" s="52"/>
      <c r="CU12" s="36" t="s">
        <v>388</v>
      </c>
      <c r="CV12" s="36"/>
      <c r="CW12" s="36"/>
      <c r="CX12" s="36" t="s">
        <v>390</v>
      </c>
      <c r="CY12" s="36"/>
      <c r="CZ12" s="36"/>
      <c r="DA12" s="36" t="s">
        <v>394</v>
      </c>
      <c r="DB12" s="36"/>
      <c r="DC12" s="36"/>
      <c r="DD12" s="52" t="s">
        <v>398</v>
      </c>
      <c r="DE12" s="52"/>
      <c r="DF12" s="52"/>
      <c r="DG12" s="52" t="s">
        <v>400</v>
      </c>
      <c r="DH12" s="52"/>
      <c r="DI12" s="52"/>
      <c r="DJ12" s="52" t="s">
        <v>404</v>
      </c>
      <c r="DK12" s="52"/>
      <c r="DL12" s="52"/>
      <c r="DM12" s="52" t="s">
        <v>408</v>
      </c>
      <c r="DN12" s="52"/>
      <c r="DO12" s="52"/>
      <c r="DP12" s="52" t="s">
        <v>412</v>
      </c>
      <c r="DQ12" s="52"/>
      <c r="DR12" s="52"/>
      <c r="DS12" s="52" t="s">
        <v>415</v>
      </c>
      <c r="DT12" s="52"/>
      <c r="DU12" s="52"/>
      <c r="DV12" s="52" t="s">
        <v>418</v>
      </c>
      <c r="DW12" s="52"/>
      <c r="DX12" s="52"/>
      <c r="DY12" s="52" t="s">
        <v>422</v>
      </c>
      <c r="DZ12" s="52"/>
      <c r="EA12" s="52"/>
      <c r="EB12" s="52" t="s">
        <v>424</v>
      </c>
      <c r="EC12" s="52"/>
      <c r="ED12" s="52"/>
      <c r="EE12" s="52" t="s">
        <v>1027</v>
      </c>
      <c r="EF12" s="52"/>
      <c r="EG12" s="52"/>
      <c r="EH12" s="52" t="s">
        <v>426</v>
      </c>
      <c r="EI12" s="52"/>
      <c r="EJ12" s="52"/>
      <c r="EK12" s="52" t="s">
        <v>428</v>
      </c>
      <c r="EL12" s="52"/>
      <c r="EM12" s="52"/>
      <c r="EN12" s="52" t="s">
        <v>1036</v>
      </c>
      <c r="EO12" s="52"/>
      <c r="EP12" s="52"/>
      <c r="EQ12" s="52" t="s">
        <v>1038</v>
      </c>
      <c r="ER12" s="52"/>
      <c r="ES12" s="52"/>
      <c r="ET12" s="52" t="s">
        <v>430</v>
      </c>
      <c r="EU12" s="52"/>
      <c r="EV12" s="52"/>
      <c r="EW12" s="52" t="s">
        <v>431</v>
      </c>
      <c r="EX12" s="52"/>
      <c r="EY12" s="52"/>
      <c r="EZ12" s="52" t="s">
        <v>1042</v>
      </c>
      <c r="FA12" s="52"/>
      <c r="FB12" s="52"/>
      <c r="FC12" s="52" t="s">
        <v>1046</v>
      </c>
      <c r="FD12" s="52"/>
      <c r="FE12" s="52"/>
      <c r="FF12" s="52" t="s">
        <v>1048</v>
      </c>
      <c r="FG12" s="52"/>
      <c r="FH12" s="52"/>
      <c r="FI12" s="52" t="s">
        <v>1052</v>
      </c>
      <c r="FJ12" s="52"/>
      <c r="FK12" s="52"/>
    </row>
    <row r="13" spans="1:254" ht="180" x14ac:dyDescent="0.3">
      <c r="A13" s="45"/>
      <c r="B13" s="45"/>
      <c r="C13" s="21" t="s">
        <v>966</v>
      </c>
      <c r="D13" s="21" t="s">
        <v>965</v>
      </c>
      <c r="E13" s="21" t="s">
        <v>967</v>
      </c>
      <c r="F13" s="21" t="s">
        <v>969</v>
      </c>
      <c r="G13" s="21" t="s">
        <v>970</v>
      </c>
      <c r="H13" s="21" t="s">
        <v>971</v>
      </c>
      <c r="I13" s="21" t="s">
        <v>973</v>
      </c>
      <c r="J13" s="21" t="s">
        <v>974</v>
      </c>
      <c r="K13" s="21" t="s">
        <v>975</v>
      </c>
      <c r="L13" s="21" t="s">
        <v>977</v>
      </c>
      <c r="M13" s="21" t="s">
        <v>335</v>
      </c>
      <c r="N13" s="21" t="s">
        <v>194</v>
      </c>
      <c r="O13" s="21" t="s">
        <v>979</v>
      </c>
      <c r="P13" s="21" t="s">
        <v>980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986</v>
      </c>
      <c r="AB13" s="21" t="s">
        <v>987</v>
      </c>
      <c r="AC13" s="21" t="s">
        <v>988</v>
      </c>
      <c r="AD13" s="21" t="s">
        <v>84</v>
      </c>
      <c r="AE13" s="21" t="s">
        <v>348</v>
      </c>
      <c r="AF13" s="21" t="s">
        <v>86</v>
      </c>
      <c r="AG13" s="21" t="s">
        <v>991</v>
      </c>
      <c r="AH13" s="21" t="s">
        <v>992</v>
      </c>
      <c r="AI13" s="21" t="s">
        <v>993</v>
      </c>
      <c r="AJ13" s="21" t="s">
        <v>995</v>
      </c>
      <c r="AK13" s="21" t="s">
        <v>996</v>
      </c>
      <c r="AL13" s="21" t="s">
        <v>997</v>
      </c>
      <c r="AM13" s="21" t="s">
        <v>999</v>
      </c>
      <c r="AN13" s="21" t="s">
        <v>1000</v>
      </c>
      <c r="AO13" s="21" t="s">
        <v>1001</v>
      </c>
      <c r="AP13" s="21" t="s">
        <v>216</v>
      </c>
      <c r="AQ13" s="21" t="s">
        <v>217</v>
      </c>
      <c r="AR13" s="21" t="s">
        <v>205</v>
      </c>
      <c r="AS13" s="21" t="s">
        <v>1004</v>
      </c>
      <c r="AT13" s="21" t="s">
        <v>350</v>
      </c>
      <c r="AU13" s="21" t="s">
        <v>1005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1012</v>
      </c>
      <c r="BO13" s="21" t="s">
        <v>1013</v>
      </c>
      <c r="BP13" s="21" t="s">
        <v>1014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1019</v>
      </c>
      <c r="CN13" s="21" t="s">
        <v>1020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1021</v>
      </c>
      <c r="CW13" s="21" t="s">
        <v>1022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1341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1024</v>
      </c>
      <c r="EB13" s="22" t="s">
        <v>425</v>
      </c>
      <c r="EC13" s="22" t="s">
        <v>1025</v>
      </c>
      <c r="ED13" s="22" t="s">
        <v>1026</v>
      </c>
      <c r="EE13" s="22" t="s">
        <v>1028</v>
      </c>
      <c r="EF13" s="22" t="s">
        <v>1029</v>
      </c>
      <c r="EG13" s="22" t="s">
        <v>1030</v>
      </c>
      <c r="EH13" s="22" t="s">
        <v>73</v>
      </c>
      <c r="EI13" s="22" t="s">
        <v>1031</v>
      </c>
      <c r="EJ13" s="22" t="s">
        <v>75</v>
      </c>
      <c r="EK13" s="22" t="s">
        <v>1032</v>
      </c>
      <c r="EL13" s="22" t="s">
        <v>1033</v>
      </c>
      <c r="EM13" s="22" t="s">
        <v>1034</v>
      </c>
      <c r="EN13" s="22" t="s">
        <v>1035</v>
      </c>
      <c r="EO13" s="22" t="s">
        <v>1037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1041</v>
      </c>
      <c r="EU13" s="22" t="s">
        <v>1039</v>
      </c>
      <c r="EV13" s="22" t="s">
        <v>1040</v>
      </c>
      <c r="EW13" s="22" t="s">
        <v>433</v>
      </c>
      <c r="EX13" s="22" t="s">
        <v>432</v>
      </c>
      <c r="EY13" s="22" t="s">
        <v>207</v>
      </c>
      <c r="EZ13" s="22" t="s">
        <v>1043</v>
      </c>
      <c r="FA13" s="22" t="s">
        <v>1044</v>
      </c>
      <c r="FB13" s="22" t="s">
        <v>1045</v>
      </c>
      <c r="FC13" s="22" t="s">
        <v>336</v>
      </c>
      <c r="FD13" s="22" t="s">
        <v>1047</v>
      </c>
      <c r="FE13" s="22" t="s">
        <v>274</v>
      </c>
      <c r="FF13" s="22" t="s">
        <v>1049</v>
      </c>
      <c r="FG13" s="22" t="s">
        <v>1050</v>
      </c>
      <c r="FH13" s="22" t="s">
        <v>1051</v>
      </c>
      <c r="FI13" s="22" t="s">
        <v>1053</v>
      </c>
      <c r="FJ13" s="22" t="s">
        <v>1054</v>
      </c>
      <c r="FK13" s="22" t="s">
        <v>1055</v>
      </c>
    </row>
    <row r="14" spans="1:254" ht="15.6" x14ac:dyDescent="0.3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3">
      <c r="A39" s="41" t="s">
        <v>278</v>
      </c>
      <c r="B39" s="4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">
      <c r="A40" s="43" t="s">
        <v>841</v>
      </c>
      <c r="B40" s="44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">
      <c r="B42" t="s">
        <v>813</v>
      </c>
    </row>
    <row r="43" spans="1:254" x14ac:dyDescent="0.3">
      <c r="B43" t="s">
        <v>814</v>
      </c>
      <c r="C43" t="s">
        <v>827</v>
      </c>
      <c r="D43" s="34">
        <f>(C40+F40+I40+L40+O40)/5</f>
        <v>0</v>
      </c>
      <c r="E43" s="18">
        <f>D43/100*25</f>
        <v>0</v>
      </c>
    </row>
    <row r="44" spans="1:254" x14ac:dyDescent="0.3">
      <c r="B44" t="s">
        <v>815</v>
      </c>
      <c r="C44" t="s">
        <v>827</v>
      </c>
      <c r="D44" s="34">
        <f>(D40+G40+J40+M40+P40)/5</f>
        <v>0</v>
      </c>
      <c r="E44" s="18">
        <f t="shared" ref="E44:E45" si="13">D44/100*25</f>
        <v>0</v>
      </c>
    </row>
    <row r="45" spans="1:254" x14ac:dyDescent="0.3">
      <c r="B45" t="s">
        <v>816</v>
      </c>
      <c r="C45" t="s">
        <v>827</v>
      </c>
      <c r="D45" s="34">
        <f>(E40+H40+K40+N40+Q40)/5</f>
        <v>0</v>
      </c>
      <c r="E45" s="18">
        <f t="shared" si="13"/>
        <v>0</v>
      </c>
    </row>
    <row r="46" spans="1:254" x14ac:dyDescent="0.3">
      <c r="D46" s="27">
        <f>SUM(D43:D45)</f>
        <v>0</v>
      </c>
      <c r="E46" s="27">
        <f>SUM(E43:E45)</f>
        <v>0</v>
      </c>
    </row>
    <row r="47" spans="1:254" x14ac:dyDescent="0.3">
      <c r="B47" t="s">
        <v>814</v>
      </c>
      <c r="C47" t="s">
        <v>828</v>
      </c>
      <c r="D47" s="34">
        <f>(R40+U40+X40+AA40+AD40+AG40+AJ40+AM40+AP40+AS40+AV40+AY40+BB40+BE40+BH40)/15</f>
        <v>0</v>
      </c>
      <c r="E47">
        <f>D47/100*25</f>
        <v>0</v>
      </c>
    </row>
    <row r="48" spans="1:254" x14ac:dyDescent="0.3">
      <c r="B48" t="s">
        <v>815</v>
      </c>
      <c r="C48" t="s">
        <v>828</v>
      </c>
      <c r="D48" s="34">
        <f>(S40+V40+Y40+AB40+AE40+AH40+AK40+AN40+AQ40+AT40+AW40+AZ40+BC40+BF40+BI40)/15</f>
        <v>0</v>
      </c>
      <c r="E48">
        <f t="shared" ref="E48:E49" si="14">D48/100*25</f>
        <v>0</v>
      </c>
    </row>
    <row r="49" spans="2:5" x14ac:dyDescent="0.3">
      <c r="B49" t="s">
        <v>816</v>
      </c>
      <c r="C49" t="s">
        <v>828</v>
      </c>
      <c r="D49" s="34">
        <f>(T40+W40+Z40+AC40+AF40+AI40+AL40+AO40+AR40+AU40+AX40+BA40+BD40+BG40+BJ40)/15</f>
        <v>0</v>
      </c>
      <c r="E49">
        <f t="shared" si="14"/>
        <v>0</v>
      </c>
    </row>
    <row r="50" spans="2:5" x14ac:dyDescent="0.3">
      <c r="D50" s="28">
        <f>SUM(D47:D49)</f>
        <v>0</v>
      </c>
      <c r="E50" s="28">
        <f>SUM(E47:E49)</f>
        <v>0</v>
      </c>
    </row>
    <row r="51" spans="2:5" x14ac:dyDescent="0.3">
      <c r="B51" t="s">
        <v>814</v>
      </c>
      <c r="C51" t="s">
        <v>829</v>
      </c>
      <c r="D51" s="34">
        <f>(BK40+BN40+BQ40+BT40+BW40)/5</f>
        <v>0</v>
      </c>
      <c r="E51">
        <f>D51/100*25</f>
        <v>0</v>
      </c>
    </row>
    <row r="52" spans="2:5" x14ac:dyDescent="0.3">
      <c r="B52" t="s">
        <v>815</v>
      </c>
      <c r="C52" t="s">
        <v>829</v>
      </c>
      <c r="D52" s="34">
        <f>(BL40+BO40+BR40+BU40+BX40)/5</f>
        <v>0</v>
      </c>
      <c r="E52">
        <f t="shared" ref="E52:E53" si="15">D52/100*25</f>
        <v>0</v>
      </c>
    </row>
    <row r="53" spans="2:5" x14ac:dyDescent="0.3">
      <c r="B53" t="s">
        <v>816</v>
      </c>
      <c r="C53" t="s">
        <v>829</v>
      </c>
      <c r="D53" s="34">
        <f>(BM40+BP40+BS40+BV40+BY40)/5</f>
        <v>0</v>
      </c>
      <c r="E53">
        <f t="shared" si="15"/>
        <v>0</v>
      </c>
    </row>
    <row r="54" spans="2:5" x14ac:dyDescent="0.3">
      <c r="D54" s="28">
        <f>SUM(D51:D53)</f>
        <v>0</v>
      </c>
      <c r="E54" s="28">
        <f>SUM(E51:E53)</f>
        <v>0</v>
      </c>
    </row>
    <row r="55" spans="2:5" x14ac:dyDescent="0.3">
      <c r="B55" t="s">
        <v>814</v>
      </c>
      <c r="C55" t="s">
        <v>830</v>
      </c>
      <c r="D55" s="34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 x14ac:dyDescent="0.3">
      <c r="B56" t="s">
        <v>815</v>
      </c>
      <c r="C56" t="s">
        <v>830</v>
      </c>
      <c r="D56" s="34">
        <f>(CA40+CD40+CG40+CJ40+CM40+CP40+CS40+CV40+CY40+DB40+DE40+DH40+DK40+DN40+DQ40+DT40+DW40+DZ40+EC40+EF40+EI40+EL40+EO40+ER40+EU40)/25</f>
        <v>0</v>
      </c>
      <c r="E56">
        <f t="shared" ref="E56:E57" si="16">D56/100*25</f>
        <v>0</v>
      </c>
    </row>
    <row r="57" spans="2:5" x14ac:dyDescent="0.3">
      <c r="B57" t="s">
        <v>816</v>
      </c>
      <c r="C57" t="s">
        <v>830</v>
      </c>
      <c r="D57" s="34">
        <f>(CB40+CE40+CH40+CK40+CN40+CQ40+CT40+CW40+CZ40+DC40+DF40+DI40+DL40+DO40+DR40+DU40+DX40+EA40+ED40+EG40+EJ40+EM40+EP40+ES40+EV40)/25</f>
        <v>0</v>
      </c>
      <c r="E57">
        <f t="shared" si="16"/>
        <v>0</v>
      </c>
    </row>
    <row r="58" spans="2:5" x14ac:dyDescent="0.3">
      <c r="D58" s="28">
        <f>SUM(D55:D57)</f>
        <v>0</v>
      </c>
      <c r="E58" s="28">
        <f>SUM(E55:E57)</f>
        <v>0</v>
      </c>
    </row>
    <row r="59" spans="2:5" x14ac:dyDescent="0.3">
      <c r="B59" t="s">
        <v>814</v>
      </c>
      <c r="C59" t="s">
        <v>831</v>
      </c>
      <c r="D59" s="34">
        <f>(EW40+EZ40+FC40+FF40+FI40)/5</f>
        <v>0</v>
      </c>
      <c r="E59">
        <f>D59/100*25</f>
        <v>0</v>
      </c>
    </row>
    <row r="60" spans="2:5" x14ac:dyDescent="0.3">
      <c r="B60" t="s">
        <v>815</v>
      </c>
      <c r="C60" t="s">
        <v>831</v>
      </c>
      <c r="D60" s="34">
        <f>(EX40+FA40+FD40+FG40+FJ40)/5</f>
        <v>0</v>
      </c>
      <c r="E60">
        <f t="shared" ref="E60:E61" si="17">D60/100*25</f>
        <v>0</v>
      </c>
    </row>
    <row r="61" spans="2:5" x14ac:dyDescent="0.3">
      <c r="B61" t="s">
        <v>816</v>
      </c>
      <c r="C61" t="s">
        <v>831</v>
      </c>
      <c r="D61" s="34">
        <f>(EY40+FB40+FE40+FH40+FK40)/5</f>
        <v>0</v>
      </c>
      <c r="E61">
        <f t="shared" si="17"/>
        <v>0</v>
      </c>
    </row>
    <row r="62" spans="2:5" x14ac:dyDescent="0.3">
      <c r="D62" s="28">
        <f>SUM(D59:D61)</f>
        <v>0</v>
      </c>
      <c r="E62" s="28">
        <f>SUM(E59:E61)</f>
        <v>0</v>
      </c>
    </row>
  </sheetData>
  <mergeCells count="13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BK11:BM11"/>
    <mergeCell ref="DA11:DC11"/>
    <mergeCell ref="CC12:CE12"/>
    <mergeCell ref="U12:W12"/>
    <mergeCell ref="L11:N11"/>
    <mergeCell ref="O11:Q11"/>
    <mergeCell ref="R11:T11"/>
    <mergeCell ref="U11:W11"/>
    <mergeCell ref="BT11:BV11"/>
    <mergeCell ref="EQ11:ES11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BN11:BP11"/>
    <mergeCell ref="BQ11:BS11"/>
    <mergeCell ref="BE11:BG11"/>
    <mergeCell ref="BH11:BJ11"/>
    <mergeCell ref="C11:E11"/>
    <mergeCell ref="F11:H11"/>
    <mergeCell ref="I11:K11"/>
    <mergeCell ref="BE12:BG12"/>
    <mergeCell ref="C12:E12"/>
    <mergeCell ref="F12:H12"/>
    <mergeCell ref="I12:K12"/>
    <mergeCell ref="L12:N12"/>
    <mergeCell ref="O12:Q12"/>
    <mergeCell ref="CF12:CH12"/>
    <mergeCell ref="CI12:CK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AV12:AX12"/>
    <mergeCell ref="AY12:BA12"/>
    <mergeCell ref="BB12:BD12"/>
    <mergeCell ref="BH12:BJ12"/>
    <mergeCell ref="A2:Q2"/>
    <mergeCell ref="A39:B39"/>
    <mergeCell ref="A40:B40"/>
    <mergeCell ref="EW12:EY12"/>
    <mergeCell ref="EZ12:FB12"/>
    <mergeCell ref="FC12:FE12"/>
    <mergeCell ref="FF12:FH1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DM11:DO11"/>
    <mergeCell ref="DP11:DR11"/>
    <mergeCell ref="DS11:DU11"/>
    <mergeCell ref="DD11:DF11"/>
    <mergeCell ref="R12:T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59"/>
  <sheetViews>
    <sheetView tabSelected="1" zoomScale="80" zoomScaleNormal="80" workbookViewId="0">
      <selection activeCell="D13" sqref="D13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35" t="s">
        <v>1404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7"/>
      <c r="V2" s="7"/>
      <c r="W2" s="7"/>
      <c r="X2" s="7"/>
      <c r="Y2" s="7"/>
      <c r="Z2" s="7"/>
      <c r="AA2" s="7"/>
      <c r="AB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45" t="s">
        <v>0</v>
      </c>
      <c r="B4" s="45" t="s">
        <v>1</v>
      </c>
      <c r="C4" s="46" t="s">
        <v>57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7" t="s">
        <v>2</v>
      </c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39" t="s">
        <v>88</v>
      </c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57" t="s">
        <v>115</v>
      </c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9"/>
      <c r="GA4" s="37" t="s">
        <v>138</v>
      </c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</row>
    <row r="5" spans="1:254" ht="13.5" customHeight="1" x14ac:dyDescent="0.3">
      <c r="A5" s="45"/>
      <c r="B5" s="45"/>
      <c r="C5" s="40" t="s">
        <v>58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 t="s">
        <v>56</v>
      </c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 t="s">
        <v>3</v>
      </c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 t="s">
        <v>331</v>
      </c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 t="s">
        <v>332</v>
      </c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 t="s">
        <v>159</v>
      </c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50" t="s">
        <v>116</v>
      </c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 t="s">
        <v>174</v>
      </c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 t="s">
        <v>174</v>
      </c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 t="s">
        <v>117</v>
      </c>
      <c r="FJ5" s="50"/>
      <c r="FK5" s="50"/>
      <c r="FL5" s="50"/>
      <c r="FM5" s="50"/>
      <c r="FN5" s="50"/>
      <c r="FO5" s="50"/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38" t="s">
        <v>139</v>
      </c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</row>
    <row r="6" spans="1:254" ht="15.6" hidden="1" x14ac:dyDescent="0.3">
      <c r="A6" s="45"/>
      <c r="B6" s="45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45"/>
      <c r="B7" s="45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45"/>
      <c r="B8" s="45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45"/>
      <c r="B9" s="45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45"/>
      <c r="B10" s="45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45"/>
      <c r="B11" s="45"/>
      <c r="C11" s="40" t="s">
        <v>436</v>
      </c>
      <c r="D11" s="40" t="s">
        <v>5</v>
      </c>
      <c r="E11" s="40" t="s">
        <v>6</v>
      </c>
      <c r="F11" s="40" t="s">
        <v>437</v>
      </c>
      <c r="G11" s="40" t="s">
        <v>7</v>
      </c>
      <c r="H11" s="40" t="s">
        <v>8</v>
      </c>
      <c r="I11" s="40" t="s">
        <v>493</v>
      </c>
      <c r="J11" s="40" t="s">
        <v>9</v>
      </c>
      <c r="K11" s="40" t="s">
        <v>10</v>
      </c>
      <c r="L11" s="40" t="s">
        <v>438</v>
      </c>
      <c r="M11" s="40" t="s">
        <v>9</v>
      </c>
      <c r="N11" s="40" t="s">
        <v>10</v>
      </c>
      <c r="O11" s="40" t="s">
        <v>439</v>
      </c>
      <c r="P11" s="40" t="s">
        <v>11</v>
      </c>
      <c r="Q11" s="40" t="s">
        <v>4</v>
      </c>
      <c r="R11" s="40" t="s">
        <v>440</v>
      </c>
      <c r="S11" s="40" t="s">
        <v>6</v>
      </c>
      <c r="T11" s="40" t="s">
        <v>12</v>
      </c>
      <c r="U11" s="40" t="s">
        <v>441</v>
      </c>
      <c r="V11" s="40"/>
      <c r="W11" s="40"/>
      <c r="X11" s="40" t="s">
        <v>442</v>
      </c>
      <c r="Y11" s="40"/>
      <c r="Z11" s="40"/>
      <c r="AA11" s="40" t="s">
        <v>494</v>
      </c>
      <c r="AB11" s="40"/>
      <c r="AC11" s="40"/>
      <c r="AD11" s="40" t="s">
        <v>443</v>
      </c>
      <c r="AE11" s="40"/>
      <c r="AF11" s="40"/>
      <c r="AG11" s="40" t="s">
        <v>444</v>
      </c>
      <c r="AH11" s="40"/>
      <c r="AI11" s="40"/>
      <c r="AJ11" s="40" t="s">
        <v>445</v>
      </c>
      <c r="AK11" s="40"/>
      <c r="AL11" s="40"/>
      <c r="AM11" s="38" t="s">
        <v>446</v>
      </c>
      <c r="AN11" s="38"/>
      <c r="AO11" s="38"/>
      <c r="AP11" s="40" t="s">
        <v>447</v>
      </c>
      <c r="AQ11" s="40"/>
      <c r="AR11" s="40"/>
      <c r="AS11" s="40" t="s">
        <v>448</v>
      </c>
      <c r="AT11" s="40"/>
      <c r="AU11" s="40"/>
      <c r="AV11" s="40" t="s">
        <v>449</v>
      </c>
      <c r="AW11" s="40"/>
      <c r="AX11" s="40"/>
      <c r="AY11" s="40" t="s">
        <v>450</v>
      </c>
      <c r="AZ11" s="40"/>
      <c r="BA11" s="40"/>
      <c r="BB11" s="40" t="s">
        <v>451</v>
      </c>
      <c r="BC11" s="40"/>
      <c r="BD11" s="40"/>
      <c r="BE11" s="38" t="s">
        <v>495</v>
      </c>
      <c r="BF11" s="38"/>
      <c r="BG11" s="38"/>
      <c r="BH11" s="38" t="s">
        <v>452</v>
      </c>
      <c r="BI11" s="38"/>
      <c r="BJ11" s="38"/>
      <c r="BK11" s="40" t="s">
        <v>453</v>
      </c>
      <c r="BL11" s="40"/>
      <c r="BM11" s="40"/>
      <c r="BN11" s="40" t="s">
        <v>454</v>
      </c>
      <c r="BO11" s="40"/>
      <c r="BP11" s="40"/>
      <c r="BQ11" s="38" t="s">
        <v>455</v>
      </c>
      <c r="BR11" s="38"/>
      <c r="BS11" s="38"/>
      <c r="BT11" s="40" t="s">
        <v>456</v>
      </c>
      <c r="BU11" s="40"/>
      <c r="BV11" s="40"/>
      <c r="BW11" s="38" t="s">
        <v>457</v>
      </c>
      <c r="BX11" s="38"/>
      <c r="BY11" s="38"/>
      <c r="BZ11" s="38" t="s">
        <v>458</v>
      </c>
      <c r="CA11" s="38"/>
      <c r="CB11" s="38"/>
      <c r="CC11" s="38" t="s">
        <v>496</v>
      </c>
      <c r="CD11" s="38"/>
      <c r="CE11" s="38"/>
      <c r="CF11" s="38" t="s">
        <v>459</v>
      </c>
      <c r="CG11" s="38"/>
      <c r="CH11" s="38"/>
      <c r="CI11" s="38" t="s">
        <v>460</v>
      </c>
      <c r="CJ11" s="38"/>
      <c r="CK11" s="38"/>
      <c r="CL11" s="38" t="s">
        <v>461</v>
      </c>
      <c r="CM11" s="38"/>
      <c r="CN11" s="38"/>
      <c r="CO11" s="38" t="s">
        <v>462</v>
      </c>
      <c r="CP11" s="38"/>
      <c r="CQ11" s="38"/>
      <c r="CR11" s="38" t="s">
        <v>463</v>
      </c>
      <c r="CS11" s="38"/>
      <c r="CT11" s="38"/>
      <c r="CU11" s="38" t="s">
        <v>497</v>
      </c>
      <c r="CV11" s="38"/>
      <c r="CW11" s="38"/>
      <c r="CX11" s="38" t="s">
        <v>464</v>
      </c>
      <c r="CY11" s="38"/>
      <c r="CZ11" s="38"/>
      <c r="DA11" s="38" t="s">
        <v>465</v>
      </c>
      <c r="DB11" s="38"/>
      <c r="DC11" s="38"/>
      <c r="DD11" s="38" t="s">
        <v>466</v>
      </c>
      <c r="DE11" s="38"/>
      <c r="DF11" s="38"/>
      <c r="DG11" s="38" t="s">
        <v>467</v>
      </c>
      <c r="DH11" s="38"/>
      <c r="DI11" s="38"/>
      <c r="DJ11" s="38" t="s">
        <v>468</v>
      </c>
      <c r="DK11" s="38"/>
      <c r="DL11" s="38"/>
      <c r="DM11" s="38" t="s">
        <v>469</v>
      </c>
      <c r="DN11" s="38"/>
      <c r="DO11" s="38"/>
      <c r="DP11" s="38" t="s">
        <v>470</v>
      </c>
      <c r="DQ11" s="38"/>
      <c r="DR11" s="38"/>
      <c r="DS11" s="38" t="s">
        <v>471</v>
      </c>
      <c r="DT11" s="38"/>
      <c r="DU11" s="38"/>
      <c r="DV11" s="38" t="s">
        <v>472</v>
      </c>
      <c r="DW11" s="38"/>
      <c r="DX11" s="38"/>
      <c r="DY11" s="38" t="s">
        <v>498</v>
      </c>
      <c r="DZ11" s="38"/>
      <c r="EA11" s="38"/>
      <c r="EB11" s="38" t="s">
        <v>473</v>
      </c>
      <c r="EC11" s="38"/>
      <c r="ED11" s="38"/>
      <c r="EE11" s="38" t="s">
        <v>474</v>
      </c>
      <c r="EF11" s="38"/>
      <c r="EG11" s="38"/>
      <c r="EH11" s="38" t="s">
        <v>475</v>
      </c>
      <c r="EI11" s="38"/>
      <c r="EJ11" s="38"/>
      <c r="EK11" s="38" t="s">
        <v>476</v>
      </c>
      <c r="EL11" s="38"/>
      <c r="EM11" s="38"/>
      <c r="EN11" s="38" t="s">
        <v>477</v>
      </c>
      <c r="EO11" s="38"/>
      <c r="EP11" s="38"/>
      <c r="EQ11" s="38" t="s">
        <v>478</v>
      </c>
      <c r="ER11" s="38"/>
      <c r="ES11" s="38"/>
      <c r="ET11" s="38" t="s">
        <v>479</v>
      </c>
      <c r="EU11" s="38"/>
      <c r="EV11" s="38"/>
      <c r="EW11" s="38" t="s">
        <v>480</v>
      </c>
      <c r="EX11" s="38"/>
      <c r="EY11" s="38"/>
      <c r="EZ11" s="38" t="s">
        <v>481</v>
      </c>
      <c r="FA11" s="38"/>
      <c r="FB11" s="38"/>
      <c r="FC11" s="38" t="s">
        <v>499</v>
      </c>
      <c r="FD11" s="38"/>
      <c r="FE11" s="38"/>
      <c r="FF11" s="38" t="s">
        <v>482</v>
      </c>
      <c r="FG11" s="38"/>
      <c r="FH11" s="38"/>
      <c r="FI11" s="38" t="s">
        <v>483</v>
      </c>
      <c r="FJ11" s="38"/>
      <c r="FK11" s="38"/>
      <c r="FL11" s="38" t="s">
        <v>484</v>
      </c>
      <c r="FM11" s="38"/>
      <c r="FN11" s="38"/>
      <c r="FO11" s="38" t="s">
        <v>485</v>
      </c>
      <c r="FP11" s="38"/>
      <c r="FQ11" s="38"/>
      <c r="FR11" s="38" t="s">
        <v>486</v>
      </c>
      <c r="FS11" s="38"/>
      <c r="FT11" s="38"/>
      <c r="FU11" s="38" t="s">
        <v>487</v>
      </c>
      <c r="FV11" s="38"/>
      <c r="FW11" s="38"/>
      <c r="FX11" s="38" t="s">
        <v>500</v>
      </c>
      <c r="FY11" s="38"/>
      <c r="FZ11" s="38"/>
      <c r="GA11" s="38" t="s">
        <v>488</v>
      </c>
      <c r="GB11" s="38"/>
      <c r="GC11" s="38"/>
      <c r="GD11" s="38" t="s">
        <v>489</v>
      </c>
      <c r="GE11" s="38"/>
      <c r="GF11" s="38"/>
      <c r="GG11" s="38" t="s">
        <v>501</v>
      </c>
      <c r="GH11" s="38"/>
      <c r="GI11" s="38"/>
      <c r="GJ11" s="38" t="s">
        <v>490</v>
      </c>
      <c r="GK11" s="38"/>
      <c r="GL11" s="38"/>
      <c r="GM11" s="38" t="s">
        <v>491</v>
      </c>
      <c r="GN11" s="38"/>
      <c r="GO11" s="38"/>
      <c r="GP11" s="38" t="s">
        <v>492</v>
      </c>
      <c r="GQ11" s="38"/>
      <c r="GR11" s="38"/>
    </row>
    <row r="12" spans="1:254" ht="85.5" customHeight="1" x14ac:dyDescent="0.3">
      <c r="A12" s="45"/>
      <c r="B12" s="45"/>
      <c r="C12" s="36" t="s">
        <v>1056</v>
      </c>
      <c r="D12" s="36"/>
      <c r="E12" s="36"/>
      <c r="F12" s="36" t="s">
        <v>1059</v>
      </c>
      <c r="G12" s="36"/>
      <c r="H12" s="36"/>
      <c r="I12" s="36" t="s">
        <v>1062</v>
      </c>
      <c r="J12" s="36"/>
      <c r="K12" s="36"/>
      <c r="L12" s="36" t="s">
        <v>538</v>
      </c>
      <c r="M12" s="36"/>
      <c r="N12" s="36"/>
      <c r="O12" s="36" t="s">
        <v>1065</v>
      </c>
      <c r="P12" s="36"/>
      <c r="Q12" s="36"/>
      <c r="R12" s="36" t="s">
        <v>1068</v>
      </c>
      <c r="S12" s="36"/>
      <c r="T12" s="36"/>
      <c r="U12" s="36" t="s">
        <v>1072</v>
      </c>
      <c r="V12" s="36"/>
      <c r="W12" s="36"/>
      <c r="X12" s="36" t="s">
        <v>539</v>
      </c>
      <c r="Y12" s="36"/>
      <c r="Z12" s="36"/>
      <c r="AA12" s="36" t="s">
        <v>540</v>
      </c>
      <c r="AB12" s="36"/>
      <c r="AC12" s="36"/>
      <c r="AD12" s="36" t="s">
        <v>541</v>
      </c>
      <c r="AE12" s="36"/>
      <c r="AF12" s="36"/>
      <c r="AG12" s="36" t="s">
        <v>1077</v>
      </c>
      <c r="AH12" s="36"/>
      <c r="AI12" s="36"/>
      <c r="AJ12" s="36" t="s">
        <v>542</v>
      </c>
      <c r="AK12" s="36"/>
      <c r="AL12" s="36"/>
      <c r="AM12" s="36" t="s">
        <v>543</v>
      </c>
      <c r="AN12" s="36"/>
      <c r="AO12" s="36"/>
      <c r="AP12" s="36" t="s">
        <v>544</v>
      </c>
      <c r="AQ12" s="36"/>
      <c r="AR12" s="36"/>
      <c r="AS12" s="36" t="s">
        <v>1080</v>
      </c>
      <c r="AT12" s="36"/>
      <c r="AU12" s="36"/>
      <c r="AV12" s="36" t="s">
        <v>1330</v>
      </c>
      <c r="AW12" s="36"/>
      <c r="AX12" s="36"/>
      <c r="AY12" s="36" t="s">
        <v>545</v>
      </c>
      <c r="AZ12" s="36"/>
      <c r="BA12" s="36"/>
      <c r="BB12" s="36" t="s">
        <v>529</v>
      </c>
      <c r="BC12" s="36"/>
      <c r="BD12" s="36"/>
      <c r="BE12" s="36" t="s">
        <v>546</v>
      </c>
      <c r="BF12" s="36"/>
      <c r="BG12" s="36"/>
      <c r="BH12" s="36" t="s">
        <v>1086</v>
      </c>
      <c r="BI12" s="36"/>
      <c r="BJ12" s="36"/>
      <c r="BK12" s="36" t="s">
        <v>547</v>
      </c>
      <c r="BL12" s="36"/>
      <c r="BM12" s="36"/>
      <c r="BN12" s="36" t="s">
        <v>548</v>
      </c>
      <c r="BO12" s="36"/>
      <c r="BP12" s="36"/>
      <c r="BQ12" s="36" t="s">
        <v>549</v>
      </c>
      <c r="BR12" s="36"/>
      <c r="BS12" s="36"/>
      <c r="BT12" s="36" t="s">
        <v>550</v>
      </c>
      <c r="BU12" s="36"/>
      <c r="BV12" s="36"/>
      <c r="BW12" s="36" t="s">
        <v>1093</v>
      </c>
      <c r="BX12" s="36"/>
      <c r="BY12" s="36"/>
      <c r="BZ12" s="36" t="s">
        <v>557</v>
      </c>
      <c r="CA12" s="36"/>
      <c r="CB12" s="36"/>
      <c r="CC12" s="36" t="s">
        <v>1097</v>
      </c>
      <c r="CD12" s="36"/>
      <c r="CE12" s="36"/>
      <c r="CF12" s="36" t="s">
        <v>558</v>
      </c>
      <c r="CG12" s="36"/>
      <c r="CH12" s="36"/>
      <c r="CI12" s="36" t="s">
        <v>559</v>
      </c>
      <c r="CJ12" s="36"/>
      <c r="CK12" s="36"/>
      <c r="CL12" s="36" t="s">
        <v>560</v>
      </c>
      <c r="CM12" s="36"/>
      <c r="CN12" s="36"/>
      <c r="CO12" s="36" t="s">
        <v>603</v>
      </c>
      <c r="CP12" s="36"/>
      <c r="CQ12" s="36"/>
      <c r="CR12" s="36" t="s">
        <v>600</v>
      </c>
      <c r="CS12" s="36"/>
      <c r="CT12" s="36"/>
      <c r="CU12" s="36" t="s">
        <v>604</v>
      </c>
      <c r="CV12" s="36"/>
      <c r="CW12" s="36"/>
      <c r="CX12" s="36" t="s">
        <v>601</v>
      </c>
      <c r="CY12" s="36"/>
      <c r="CZ12" s="36"/>
      <c r="DA12" s="36" t="s">
        <v>602</v>
      </c>
      <c r="DB12" s="36"/>
      <c r="DC12" s="36"/>
      <c r="DD12" s="36" t="s">
        <v>1109</v>
      </c>
      <c r="DE12" s="36"/>
      <c r="DF12" s="36"/>
      <c r="DG12" s="36" t="s">
        <v>1112</v>
      </c>
      <c r="DH12" s="36"/>
      <c r="DI12" s="36"/>
      <c r="DJ12" s="36" t="s">
        <v>605</v>
      </c>
      <c r="DK12" s="36"/>
      <c r="DL12" s="36"/>
      <c r="DM12" s="36" t="s">
        <v>1116</v>
      </c>
      <c r="DN12" s="36"/>
      <c r="DO12" s="36"/>
      <c r="DP12" s="36" t="s">
        <v>606</v>
      </c>
      <c r="DQ12" s="36"/>
      <c r="DR12" s="36"/>
      <c r="DS12" s="36" t="s">
        <v>607</v>
      </c>
      <c r="DT12" s="36"/>
      <c r="DU12" s="36"/>
      <c r="DV12" s="36" t="s">
        <v>1124</v>
      </c>
      <c r="DW12" s="36"/>
      <c r="DX12" s="36"/>
      <c r="DY12" s="36" t="s">
        <v>608</v>
      </c>
      <c r="DZ12" s="36"/>
      <c r="EA12" s="36"/>
      <c r="EB12" s="36" t="s">
        <v>609</v>
      </c>
      <c r="EC12" s="36"/>
      <c r="ED12" s="36"/>
      <c r="EE12" s="36" t="s">
        <v>610</v>
      </c>
      <c r="EF12" s="36"/>
      <c r="EG12" s="36"/>
      <c r="EH12" s="36" t="s">
        <v>611</v>
      </c>
      <c r="EI12" s="36"/>
      <c r="EJ12" s="36"/>
      <c r="EK12" s="52" t="s">
        <v>612</v>
      </c>
      <c r="EL12" s="52"/>
      <c r="EM12" s="52"/>
      <c r="EN12" s="36" t="s">
        <v>1135</v>
      </c>
      <c r="EO12" s="36"/>
      <c r="EP12" s="36"/>
      <c r="EQ12" s="36" t="s">
        <v>613</v>
      </c>
      <c r="ER12" s="36"/>
      <c r="ES12" s="36"/>
      <c r="ET12" s="36" t="s">
        <v>614</v>
      </c>
      <c r="EU12" s="36"/>
      <c r="EV12" s="36"/>
      <c r="EW12" s="36" t="s">
        <v>1141</v>
      </c>
      <c r="EX12" s="36"/>
      <c r="EY12" s="36"/>
      <c r="EZ12" s="36" t="s">
        <v>616</v>
      </c>
      <c r="FA12" s="36"/>
      <c r="FB12" s="36"/>
      <c r="FC12" s="36" t="s">
        <v>617</v>
      </c>
      <c r="FD12" s="36"/>
      <c r="FE12" s="36"/>
      <c r="FF12" s="36" t="s">
        <v>615</v>
      </c>
      <c r="FG12" s="36"/>
      <c r="FH12" s="36"/>
      <c r="FI12" s="36" t="s">
        <v>1146</v>
      </c>
      <c r="FJ12" s="36"/>
      <c r="FK12" s="36"/>
      <c r="FL12" s="36" t="s">
        <v>618</v>
      </c>
      <c r="FM12" s="36"/>
      <c r="FN12" s="36"/>
      <c r="FO12" s="36" t="s">
        <v>1150</v>
      </c>
      <c r="FP12" s="36"/>
      <c r="FQ12" s="36"/>
      <c r="FR12" s="36" t="s">
        <v>620</v>
      </c>
      <c r="FS12" s="36"/>
      <c r="FT12" s="36"/>
      <c r="FU12" s="52" t="s">
        <v>1333</v>
      </c>
      <c r="FV12" s="52"/>
      <c r="FW12" s="52"/>
      <c r="FX12" s="36" t="s">
        <v>1334</v>
      </c>
      <c r="FY12" s="36"/>
      <c r="FZ12" s="36"/>
      <c r="GA12" s="36" t="s">
        <v>624</v>
      </c>
      <c r="GB12" s="36"/>
      <c r="GC12" s="36"/>
      <c r="GD12" s="36" t="s">
        <v>1156</v>
      </c>
      <c r="GE12" s="36"/>
      <c r="GF12" s="36"/>
      <c r="GG12" s="36" t="s">
        <v>627</v>
      </c>
      <c r="GH12" s="36"/>
      <c r="GI12" s="36"/>
      <c r="GJ12" s="36" t="s">
        <v>1162</v>
      </c>
      <c r="GK12" s="36"/>
      <c r="GL12" s="36"/>
      <c r="GM12" s="36" t="s">
        <v>1166</v>
      </c>
      <c r="GN12" s="36"/>
      <c r="GO12" s="36"/>
      <c r="GP12" s="36" t="s">
        <v>1335</v>
      </c>
      <c r="GQ12" s="36"/>
      <c r="GR12" s="36"/>
    </row>
    <row r="13" spans="1:254" ht="156" x14ac:dyDescent="0.3">
      <c r="A13" s="45"/>
      <c r="B13" s="45"/>
      <c r="C13" s="21" t="s">
        <v>1057</v>
      </c>
      <c r="D13" s="21" t="s">
        <v>1058</v>
      </c>
      <c r="E13" s="21" t="s">
        <v>32</v>
      </c>
      <c r="F13" s="21" t="s">
        <v>502</v>
      </c>
      <c r="G13" s="21" t="s">
        <v>1060</v>
      </c>
      <c r="H13" s="21" t="s">
        <v>1061</v>
      </c>
      <c r="I13" s="21" t="s">
        <v>333</v>
      </c>
      <c r="J13" s="21" t="s">
        <v>1063</v>
      </c>
      <c r="K13" s="21" t="s">
        <v>1064</v>
      </c>
      <c r="L13" s="21" t="s">
        <v>503</v>
      </c>
      <c r="M13" s="21" t="s">
        <v>504</v>
      </c>
      <c r="N13" s="21" t="s">
        <v>505</v>
      </c>
      <c r="O13" s="21" t="s">
        <v>1066</v>
      </c>
      <c r="P13" s="21" t="s">
        <v>1066</v>
      </c>
      <c r="Q13" s="21" t="s">
        <v>1067</v>
      </c>
      <c r="R13" s="21" t="s">
        <v>1069</v>
      </c>
      <c r="S13" s="21" t="s">
        <v>1070</v>
      </c>
      <c r="T13" s="21" t="s">
        <v>1071</v>
      </c>
      <c r="U13" s="21" t="s">
        <v>1073</v>
      </c>
      <c r="V13" s="21" t="s">
        <v>1074</v>
      </c>
      <c r="W13" s="21" t="s">
        <v>1075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1076</v>
      </c>
      <c r="AG13" s="21" t="s">
        <v>515</v>
      </c>
      <c r="AH13" s="21" t="s">
        <v>516</v>
      </c>
      <c r="AI13" s="21" t="s">
        <v>1078</v>
      </c>
      <c r="AJ13" s="21" t="s">
        <v>216</v>
      </c>
      <c r="AK13" s="21" t="s">
        <v>1079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889</v>
      </c>
      <c r="AR13" s="21" t="s">
        <v>245</v>
      </c>
      <c r="AS13" s="21" t="s">
        <v>1081</v>
      </c>
      <c r="AT13" s="21" t="s">
        <v>1082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1083</v>
      </c>
      <c r="BA13" s="21" t="s">
        <v>193</v>
      </c>
      <c r="BB13" s="21" t="s">
        <v>1084</v>
      </c>
      <c r="BC13" s="21" t="s">
        <v>530</v>
      </c>
      <c r="BD13" s="21" t="s">
        <v>1085</v>
      </c>
      <c r="BE13" s="21" t="s">
        <v>84</v>
      </c>
      <c r="BF13" s="21" t="s">
        <v>531</v>
      </c>
      <c r="BG13" s="21" t="s">
        <v>205</v>
      </c>
      <c r="BH13" s="21" t="s">
        <v>1087</v>
      </c>
      <c r="BI13" s="21" t="s">
        <v>1088</v>
      </c>
      <c r="BJ13" s="21" t="s">
        <v>1089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1090</v>
      </c>
      <c r="BQ13" s="21" t="s">
        <v>69</v>
      </c>
      <c r="BR13" s="21" t="s">
        <v>1091</v>
      </c>
      <c r="BS13" s="21" t="s">
        <v>1092</v>
      </c>
      <c r="BT13" s="21" t="s">
        <v>535</v>
      </c>
      <c r="BU13" s="21" t="s">
        <v>536</v>
      </c>
      <c r="BV13" s="21" t="s">
        <v>537</v>
      </c>
      <c r="BW13" s="21" t="s">
        <v>1094</v>
      </c>
      <c r="BX13" s="21" t="s">
        <v>1095</v>
      </c>
      <c r="BY13" s="21" t="s">
        <v>1096</v>
      </c>
      <c r="BZ13" s="21" t="s">
        <v>220</v>
      </c>
      <c r="CA13" s="21" t="s">
        <v>221</v>
      </c>
      <c r="CB13" s="21" t="s">
        <v>551</v>
      </c>
      <c r="CC13" s="21" t="s">
        <v>1098</v>
      </c>
      <c r="CD13" s="21" t="s">
        <v>1099</v>
      </c>
      <c r="CE13" s="21" t="s">
        <v>1100</v>
      </c>
      <c r="CF13" s="21" t="s">
        <v>1101</v>
      </c>
      <c r="CG13" s="21" t="s">
        <v>1102</v>
      </c>
      <c r="CH13" s="21" t="s">
        <v>1103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1104</v>
      </c>
      <c r="CO13" s="21" t="s">
        <v>1105</v>
      </c>
      <c r="CP13" s="21" t="s">
        <v>1106</v>
      </c>
      <c r="CQ13" s="21" t="s">
        <v>1107</v>
      </c>
      <c r="CR13" s="21" t="s">
        <v>233</v>
      </c>
      <c r="CS13" s="21" t="s">
        <v>1108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1110</v>
      </c>
      <c r="DF13" s="21" t="s">
        <v>1111</v>
      </c>
      <c r="DG13" s="21" t="s">
        <v>574</v>
      </c>
      <c r="DH13" s="21" t="s">
        <v>575</v>
      </c>
      <c r="DI13" s="21" t="s">
        <v>1113</v>
      </c>
      <c r="DJ13" s="21" t="s">
        <v>1114</v>
      </c>
      <c r="DK13" s="21" t="s">
        <v>571</v>
      </c>
      <c r="DL13" s="21" t="s">
        <v>1115</v>
      </c>
      <c r="DM13" s="21" t="s">
        <v>572</v>
      </c>
      <c r="DN13" s="21" t="s">
        <v>1117</v>
      </c>
      <c r="DO13" s="21" t="s">
        <v>1118</v>
      </c>
      <c r="DP13" s="21" t="s">
        <v>573</v>
      </c>
      <c r="DQ13" s="21" t="s">
        <v>1119</v>
      </c>
      <c r="DR13" s="21" t="s">
        <v>1120</v>
      </c>
      <c r="DS13" s="21" t="s">
        <v>1121</v>
      </c>
      <c r="DT13" s="21" t="s">
        <v>1122</v>
      </c>
      <c r="DU13" s="21" t="s">
        <v>1123</v>
      </c>
      <c r="DV13" s="21" t="s">
        <v>1125</v>
      </c>
      <c r="DW13" s="21" t="s">
        <v>1126</v>
      </c>
      <c r="DX13" s="21" t="s">
        <v>1331</v>
      </c>
      <c r="DY13" s="21" t="s">
        <v>1127</v>
      </c>
      <c r="DZ13" s="21" t="s">
        <v>1332</v>
      </c>
      <c r="EA13" s="21" t="s">
        <v>1128</v>
      </c>
      <c r="EB13" s="21" t="s">
        <v>577</v>
      </c>
      <c r="EC13" s="21" t="s">
        <v>578</v>
      </c>
      <c r="ED13" s="21" t="s">
        <v>1129</v>
      </c>
      <c r="EE13" s="21" t="s">
        <v>405</v>
      </c>
      <c r="EF13" s="21" t="s">
        <v>579</v>
      </c>
      <c r="EG13" s="21" t="s">
        <v>1130</v>
      </c>
      <c r="EH13" s="21" t="s">
        <v>580</v>
      </c>
      <c r="EI13" s="21" t="s">
        <v>581</v>
      </c>
      <c r="EJ13" s="21" t="s">
        <v>1131</v>
      </c>
      <c r="EK13" s="21" t="s">
        <v>1132</v>
      </c>
      <c r="EL13" s="21" t="s">
        <v>1133</v>
      </c>
      <c r="EM13" s="21" t="s">
        <v>1134</v>
      </c>
      <c r="EN13" s="21" t="s">
        <v>582</v>
      </c>
      <c r="EO13" s="21" t="s">
        <v>583</v>
      </c>
      <c r="EP13" s="21" t="s">
        <v>1136</v>
      </c>
      <c r="EQ13" s="21" t="s">
        <v>584</v>
      </c>
      <c r="ER13" s="21" t="s">
        <v>585</v>
      </c>
      <c r="ES13" s="21" t="s">
        <v>1137</v>
      </c>
      <c r="ET13" s="21" t="s">
        <v>1138</v>
      </c>
      <c r="EU13" s="21" t="s">
        <v>1139</v>
      </c>
      <c r="EV13" s="21" t="s">
        <v>1140</v>
      </c>
      <c r="EW13" s="21" t="s">
        <v>1142</v>
      </c>
      <c r="EX13" s="21" t="s">
        <v>1143</v>
      </c>
      <c r="EY13" s="21" t="s">
        <v>1144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1145</v>
      </c>
      <c r="FF13" s="21" t="s">
        <v>586</v>
      </c>
      <c r="FG13" s="21" t="s">
        <v>587</v>
      </c>
      <c r="FH13" s="21" t="s">
        <v>588</v>
      </c>
      <c r="FI13" s="21" t="s">
        <v>1147</v>
      </c>
      <c r="FJ13" s="21" t="s">
        <v>1148</v>
      </c>
      <c r="FK13" s="21" t="s">
        <v>1149</v>
      </c>
      <c r="FL13" s="21" t="s">
        <v>591</v>
      </c>
      <c r="FM13" s="21" t="s">
        <v>592</v>
      </c>
      <c r="FN13" s="21" t="s">
        <v>593</v>
      </c>
      <c r="FO13" s="21" t="s">
        <v>1151</v>
      </c>
      <c r="FP13" s="21" t="s">
        <v>1152</v>
      </c>
      <c r="FQ13" s="21" t="s">
        <v>1153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1154</v>
      </c>
      <c r="FZ13" s="21" t="s">
        <v>1155</v>
      </c>
      <c r="GA13" s="21" t="s">
        <v>621</v>
      </c>
      <c r="GB13" s="21" t="s">
        <v>622</v>
      </c>
      <c r="GC13" s="21" t="s">
        <v>623</v>
      </c>
      <c r="GD13" s="21" t="s">
        <v>1157</v>
      </c>
      <c r="GE13" s="21" t="s">
        <v>1158</v>
      </c>
      <c r="GF13" s="21" t="s">
        <v>1159</v>
      </c>
      <c r="GG13" s="21" t="s">
        <v>628</v>
      </c>
      <c r="GH13" s="21" t="s">
        <v>1160</v>
      </c>
      <c r="GI13" s="21" t="s">
        <v>1161</v>
      </c>
      <c r="GJ13" s="21" t="s">
        <v>1163</v>
      </c>
      <c r="GK13" s="21" t="s">
        <v>1164</v>
      </c>
      <c r="GL13" s="21" t="s">
        <v>1165</v>
      </c>
      <c r="GM13" s="21" t="s">
        <v>629</v>
      </c>
      <c r="GN13" s="21" t="s">
        <v>630</v>
      </c>
      <c r="GO13" s="21" t="s">
        <v>631</v>
      </c>
      <c r="GP13" s="21" t="s">
        <v>1167</v>
      </c>
      <c r="GQ13" s="21" t="s">
        <v>1168</v>
      </c>
      <c r="GR13" s="21" t="s">
        <v>1169</v>
      </c>
    </row>
    <row r="14" spans="1:254" ht="15.6" x14ac:dyDescent="0.3">
      <c r="A14" s="23">
        <v>1</v>
      </c>
      <c r="B14" s="13" t="s">
        <v>1382</v>
      </c>
      <c r="C14" s="4">
        <v>1</v>
      </c>
      <c r="D14" s="4"/>
      <c r="E14" s="4"/>
      <c r="F14" s="4"/>
      <c r="G14" s="4">
        <v>1</v>
      </c>
      <c r="H14" s="4"/>
      <c r="I14" s="4">
        <v>1</v>
      </c>
      <c r="J14" s="4"/>
      <c r="K14" s="4"/>
      <c r="L14" s="4">
        <v>1</v>
      </c>
      <c r="M14" s="4"/>
      <c r="N14" s="4"/>
      <c r="O14" s="4"/>
      <c r="P14" s="4">
        <v>1</v>
      </c>
      <c r="Q14" s="4"/>
      <c r="R14" s="4">
        <v>1</v>
      </c>
      <c r="S14" s="4"/>
      <c r="T14" s="4"/>
      <c r="U14" s="4">
        <v>1</v>
      </c>
      <c r="V14" s="4"/>
      <c r="W14" s="4"/>
      <c r="X14" s="4"/>
      <c r="Y14" s="4">
        <v>1</v>
      </c>
      <c r="Z14" s="4"/>
      <c r="AA14" s="4">
        <v>1</v>
      </c>
      <c r="AB14" s="4"/>
      <c r="AC14" s="4"/>
      <c r="AD14" s="4">
        <v>1</v>
      </c>
      <c r="AE14" s="4"/>
      <c r="AF14" s="4"/>
      <c r="AG14" s="4"/>
      <c r="AH14" s="4">
        <v>1</v>
      </c>
      <c r="AI14" s="4"/>
      <c r="AJ14" s="4">
        <v>1</v>
      </c>
      <c r="AK14" s="4"/>
      <c r="AL14" s="4"/>
      <c r="AM14" s="4">
        <v>1</v>
      </c>
      <c r="AN14" s="4"/>
      <c r="AO14" s="4"/>
      <c r="AP14" s="4"/>
      <c r="AQ14" s="4">
        <v>1</v>
      </c>
      <c r="AR14" s="4"/>
      <c r="AS14" s="4">
        <v>1</v>
      </c>
      <c r="AT14" s="4"/>
      <c r="AU14" s="4"/>
      <c r="AV14" s="4">
        <v>1</v>
      </c>
      <c r="AW14" s="4"/>
      <c r="AX14" s="4"/>
      <c r="AY14" s="4"/>
      <c r="AZ14" s="4">
        <v>1</v>
      </c>
      <c r="BA14" s="4"/>
      <c r="BB14" s="4">
        <v>1</v>
      </c>
      <c r="BC14" s="4"/>
      <c r="BD14" s="4"/>
      <c r="BE14" s="4">
        <v>1</v>
      </c>
      <c r="BF14" s="4"/>
      <c r="BG14" s="4"/>
      <c r="BH14" s="4"/>
      <c r="BI14" s="4">
        <v>1</v>
      </c>
      <c r="BJ14" s="4"/>
      <c r="BK14" s="4">
        <v>1</v>
      </c>
      <c r="BL14" s="4"/>
      <c r="BM14" s="4"/>
      <c r="BN14" s="4">
        <v>1</v>
      </c>
      <c r="BO14" s="4"/>
      <c r="BP14" s="4"/>
      <c r="BQ14" s="4"/>
      <c r="BR14" s="4">
        <v>1</v>
      </c>
      <c r="BS14" s="4"/>
      <c r="BT14" s="4">
        <v>1</v>
      </c>
      <c r="BU14" s="4"/>
      <c r="BV14" s="4"/>
      <c r="BW14" s="4">
        <v>1</v>
      </c>
      <c r="BX14" s="4"/>
      <c r="BY14" s="4"/>
      <c r="BZ14" s="4"/>
      <c r="CA14" s="4">
        <v>1</v>
      </c>
      <c r="CB14" s="4"/>
      <c r="CC14" s="4">
        <v>1</v>
      </c>
      <c r="CD14" s="4"/>
      <c r="CE14" s="4"/>
      <c r="CF14" s="4">
        <v>1</v>
      </c>
      <c r="CG14" s="4"/>
      <c r="CH14" s="4"/>
      <c r="CI14" s="4"/>
      <c r="CJ14" s="4">
        <v>1</v>
      </c>
      <c r="CK14" s="4"/>
      <c r="CL14" s="4">
        <v>1</v>
      </c>
      <c r="CM14" s="4"/>
      <c r="CN14" s="4"/>
      <c r="CO14" s="4">
        <v>1</v>
      </c>
      <c r="CP14" s="4"/>
      <c r="CQ14" s="4"/>
      <c r="CR14" s="4"/>
      <c r="CS14" s="4">
        <v>1</v>
      </c>
      <c r="CT14" s="4"/>
      <c r="CU14" s="4">
        <v>1</v>
      </c>
      <c r="CV14" s="4"/>
      <c r="CW14" s="4"/>
      <c r="CX14" s="4">
        <v>1</v>
      </c>
      <c r="CY14" s="4"/>
      <c r="CZ14" s="4"/>
      <c r="DA14" s="4"/>
      <c r="DB14" s="4">
        <v>1</v>
      </c>
      <c r="DC14" s="4"/>
      <c r="DD14" s="4">
        <v>1</v>
      </c>
      <c r="DE14" s="4"/>
      <c r="DF14" s="4"/>
      <c r="DG14" s="4">
        <v>1</v>
      </c>
      <c r="DH14" s="4"/>
      <c r="DI14" s="4"/>
      <c r="DJ14" s="4"/>
      <c r="DK14" s="4">
        <v>1</v>
      </c>
      <c r="DL14" s="4"/>
      <c r="DM14" s="4">
        <v>1</v>
      </c>
      <c r="DN14" s="4"/>
      <c r="DO14" s="4"/>
      <c r="DP14" s="4">
        <v>1</v>
      </c>
      <c r="DQ14" s="4"/>
      <c r="DR14" s="4"/>
      <c r="DS14" s="4"/>
      <c r="DT14" s="4">
        <v>1</v>
      </c>
      <c r="DU14" s="4"/>
      <c r="DV14" s="4">
        <v>1</v>
      </c>
      <c r="DW14" s="4"/>
      <c r="DX14" s="4"/>
      <c r="DY14" s="4">
        <v>1</v>
      </c>
      <c r="DZ14" s="4"/>
      <c r="EA14" s="4"/>
      <c r="EB14" s="4"/>
      <c r="EC14" s="4">
        <v>1</v>
      </c>
      <c r="ED14" s="4"/>
      <c r="EE14" s="4">
        <v>1</v>
      </c>
      <c r="EF14" s="4"/>
      <c r="EG14" s="4"/>
      <c r="EH14" s="4">
        <v>1</v>
      </c>
      <c r="EI14" s="4"/>
      <c r="EJ14" s="4"/>
      <c r="EK14" s="4"/>
      <c r="EL14" s="4">
        <v>1</v>
      </c>
      <c r="EM14" s="4"/>
      <c r="EN14" s="4">
        <v>1</v>
      </c>
      <c r="EO14" s="4"/>
      <c r="EP14" s="4"/>
      <c r="EQ14" s="4">
        <v>1</v>
      </c>
      <c r="ER14" s="4"/>
      <c r="ES14" s="4"/>
      <c r="ET14" s="4"/>
      <c r="EU14" s="4">
        <v>1</v>
      </c>
      <c r="EV14" s="4"/>
      <c r="EW14" s="4">
        <v>1</v>
      </c>
      <c r="EX14" s="4"/>
      <c r="EY14" s="4"/>
      <c r="EZ14" s="4">
        <v>1</v>
      </c>
      <c r="FA14" s="4"/>
      <c r="FB14" s="4"/>
      <c r="FC14" s="4"/>
      <c r="FD14" s="4">
        <v>1</v>
      </c>
      <c r="FE14" s="4"/>
      <c r="FF14" s="4">
        <v>1</v>
      </c>
      <c r="FG14" s="4"/>
      <c r="FH14" s="4"/>
      <c r="FI14" s="4">
        <v>1</v>
      </c>
      <c r="FJ14" s="4"/>
      <c r="FK14" s="4"/>
      <c r="FL14" s="4"/>
      <c r="FM14" s="4">
        <v>1</v>
      </c>
      <c r="FN14" s="4"/>
      <c r="FO14" s="4">
        <v>1</v>
      </c>
      <c r="FP14" s="4"/>
      <c r="FQ14" s="4"/>
      <c r="FR14" s="4">
        <v>1</v>
      </c>
      <c r="FS14" s="4"/>
      <c r="FT14" s="4"/>
      <c r="FU14" s="4"/>
      <c r="FV14" s="4">
        <v>1</v>
      </c>
      <c r="FW14" s="4"/>
      <c r="FX14" s="4">
        <v>1</v>
      </c>
      <c r="FY14" s="4"/>
      <c r="FZ14" s="4"/>
      <c r="GA14" s="4">
        <v>1</v>
      </c>
      <c r="GB14" s="4"/>
      <c r="GC14" s="4"/>
      <c r="GD14" s="4"/>
      <c r="GE14" s="4">
        <v>1</v>
      </c>
      <c r="GF14" s="4"/>
      <c r="GG14" s="4">
        <v>1</v>
      </c>
      <c r="GH14" s="4"/>
      <c r="GI14" s="4"/>
      <c r="GJ14" s="4">
        <v>1</v>
      </c>
      <c r="GK14" s="4"/>
      <c r="GL14" s="4"/>
      <c r="GM14" s="4"/>
      <c r="GN14" s="4">
        <v>1</v>
      </c>
      <c r="GO14" s="4"/>
      <c r="GP14" s="4">
        <v>1</v>
      </c>
      <c r="GQ14" s="4"/>
      <c r="GR14" s="4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6" x14ac:dyDescent="0.3">
      <c r="A15" s="2">
        <v>2</v>
      </c>
      <c r="B15" s="1" t="s">
        <v>1383</v>
      </c>
      <c r="C15" s="4">
        <v>1</v>
      </c>
      <c r="D15" s="4"/>
      <c r="E15" s="4"/>
      <c r="F15" s="4"/>
      <c r="G15" s="4">
        <v>1</v>
      </c>
      <c r="H15" s="4"/>
      <c r="I15" s="4">
        <v>1</v>
      </c>
      <c r="J15" s="4"/>
      <c r="K15" s="4"/>
      <c r="L15" s="4">
        <v>1</v>
      </c>
      <c r="M15" s="4"/>
      <c r="N15" s="4"/>
      <c r="O15" s="4"/>
      <c r="P15" s="4">
        <v>1</v>
      </c>
      <c r="Q15" s="4"/>
      <c r="R15" s="4"/>
      <c r="S15" s="4"/>
      <c r="T15" s="4"/>
      <c r="U15" s="4">
        <v>1</v>
      </c>
      <c r="V15" s="4"/>
      <c r="W15" s="4"/>
      <c r="X15" s="4"/>
      <c r="Y15" s="4">
        <v>1</v>
      </c>
      <c r="Z15" s="4"/>
      <c r="AA15" s="4">
        <v>1</v>
      </c>
      <c r="AB15" s="4"/>
      <c r="AC15" s="4"/>
      <c r="AD15" s="4">
        <v>1</v>
      </c>
      <c r="AE15" s="4"/>
      <c r="AF15" s="4"/>
      <c r="AG15" s="4"/>
      <c r="AH15" s="4">
        <v>1</v>
      </c>
      <c r="AI15" s="4"/>
      <c r="AJ15" s="4"/>
      <c r="AK15" s="4"/>
      <c r="AL15" s="4"/>
      <c r="AM15" s="4">
        <v>1</v>
      </c>
      <c r="AN15" s="4"/>
      <c r="AO15" s="4"/>
      <c r="AP15" s="4"/>
      <c r="AQ15" s="4">
        <v>1</v>
      </c>
      <c r="AR15" s="4"/>
      <c r="AS15" s="4">
        <v>1</v>
      </c>
      <c r="AT15" s="4"/>
      <c r="AU15" s="4"/>
      <c r="AV15" s="4">
        <v>1</v>
      </c>
      <c r="AW15" s="4"/>
      <c r="AX15" s="4"/>
      <c r="AY15" s="4"/>
      <c r="AZ15" s="4">
        <v>1</v>
      </c>
      <c r="BA15" s="4"/>
      <c r="BB15" s="4"/>
      <c r="BC15" s="4"/>
      <c r="BD15" s="4"/>
      <c r="BE15" s="4">
        <v>1</v>
      </c>
      <c r="BF15" s="4"/>
      <c r="BG15" s="4"/>
      <c r="BH15" s="4"/>
      <c r="BI15" s="4">
        <v>1</v>
      </c>
      <c r="BJ15" s="4"/>
      <c r="BK15" s="4">
        <v>1</v>
      </c>
      <c r="BL15" s="4"/>
      <c r="BM15" s="4"/>
      <c r="BN15" s="4">
        <v>1</v>
      </c>
      <c r="BO15" s="4"/>
      <c r="BP15" s="4"/>
      <c r="BQ15" s="4"/>
      <c r="BR15" s="4">
        <v>1</v>
      </c>
      <c r="BS15" s="4"/>
      <c r="BT15" s="4"/>
      <c r="BU15" s="4"/>
      <c r="BV15" s="4"/>
      <c r="BW15" s="4">
        <v>1</v>
      </c>
      <c r="BX15" s="4"/>
      <c r="BY15" s="4"/>
      <c r="BZ15" s="4"/>
      <c r="CA15" s="4">
        <v>1</v>
      </c>
      <c r="CB15" s="4"/>
      <c r="CC15" s="4">
        <v>1</v>
      </c>
      <c r="CD15" s="4"/>
      <c r="CE15" s="4"/>
      <c r="CF15" s="4">
        <v>1</v>
      </c>
      <c r="CG15" s="4"/>
      <c r="CH15" s="4"/>
      <c r="CI15" s="4"/>
      <c r="CJ15" s="4">
        <v>1</v>
      </c>
      <c r="CK15" s="4"/>
      <c r="CL15" s="4"/>
      <c r="CM15" s="4"/>
      <c r="CN15" s="4"/>
      <c r="CO15" s="4">
        <v>1</v>
      </c>
      <c r="CP15" s="4"/>
      <c r="CQ15" s="4"/>
      <c r="CR15" s="4"/>
      <c r="CS15" s="4">
        <v>1</v>
      </c>
      <c r="CT15" s="4"/>
      <c r="CU15" s="4">
        <v>1</v>
      </c>
      <c r="CV15" s="4"/>
      <c r="CW15" s="4"/>
      <c r="CX15" s="4">
        <v>1</v>
      </c>
      <c r="CY15" s="4"/>
      <c r="CZ15" s="4"/>
      <c r="DA15" s="4"/>
      <c r="DB15" s="4">
        <v>1</v>
      </c>
      <c r="DC15" s="4"/>
      <c r="DD15" s="4"/>
      <c r="DE15" s="4"/>
      <c r="DF15" s="4"/>
      <c r="DG15" s="4">
        <v>1</v>
      </c>
      <c r="DH15" s="4"/>
      <c r="DI15" s="4"/>
      <c r="DJ15" s="4"/>
      <c r="DK15" s="4">
        <v>1</v>
      </c>
      <c r="DL15" s="4"/>
      <c r="DM15" s="4">
        <v>1</v>
      </c>
      <c r="DN15" s="4"/>
      <c r="DO15" s="4"/>
      <c r="DP15" s="4">
        <v>1</v>
      </c>
      <c r="DQ15" s="4"/>
      <c r="DR15" s="4"/>
      <c r="DS15" s="4"/>
      <c r="DT15" s="4">
        <v>1</v>
      </c>
      <c r="DU15" s="4"/>
      <c r="DV15" s="4"/>
      <c r="DW15" s="4"/>
      <c r="DX15" s="4"/>
      <c r="DY15" s="4">
        <v>1</v>
      </c>
      <c r="DZ15" s="4"/>
      <c r="EA15" s="4"/>
      <c r="EB15" s="4"/>
      <c r="EC15" s="4">
        <v>1</v>
      </c>
      <c r="ED15" s="4"/>
      <c r="EE15" s="4">
        <v>1</v>
      </c>
      <c r="EF15" s="4"/>
      <c r="EG15" s="4"/>
      <c r="EH15" s="4">
        <v>1</v>
      </c>
      <c r="EI15" s="4"/>
      <c r="EJ15" s="4"/>
      <c r="EK15" s="4"/>
      <c r="EL15" s="4">
        <v>1</v>
      </c>
      <c r="EM15" s="4"/>
      <c r="EN15" s="4"/>
      <c r="EO15" s="4"/>
      <c r="EP15" s="4"/>
      <c r="EQ15" s="4">
        <v>1</v>
      </c>
      <c r="ER15" s="4"/>
      <c r="ES15" s="4"/>
      <c r="ET15" s="4"/>
      <c r="EU15" s="4">
        <v>1</v>
      </c>
      <c r="EV15" s="4"/>
      <c r="EW15" s="4">
        <v>1</v>
      </c>
      <c r="EX15" s="4"/>
      <c r="EY15" s="4"/>
      <c r="EZ15" s="4">
        <v>1</v>
      </c>
      <c r="FA15" s="4"/>
      <c r="FB15" s="4"/>
      <c r="FC15" s="4"/>
      <c r="FD15" s="4">
        <v>1</v>
      </c>
      <c r="FE15" s="4"/>
      <c r="FF15" s="4"/>
      <c r="FG15" s="4"/>
      <c r="FH15" s="4"/>
      <c r="FI15" s="4">
        <v>1</v>
      </c>
      <c r="FJ15" s="4"/>
      <c r="FK15" s="4"/>
      <c r="FL15" s="4"/>
      <c r="FM15" s="4">
        <v>1</v>
      </c>
      <c r="FN15" s="4"/>
      <c r="FO15" s="4">
        <v>1</v>
      </c>
      <c r="FP15" s="4"/>
      <c r="FQ15" s="4"/>
      <c r="FR15" s="4">
        <v>1</v>
      </c>
      <c r="FS15" s="4"/>
      <c r="FT15" s="4"/>
      <c r="FU15" s="4"/>
      <c r="FV15" s="4">
        <v>1</v>
      </c>
      <c r="FW15" s="4"/>
      <c r="FX15" s="4"/>
      <c r="FY15" s="4"/>
      <c r="FZ15" s="4"/>
      <c r="GA15" s="4">
        <v>1</v>
      </c>
      <c r="GB15" s="4"/>
      <c r="GC15" s="4"/>
      <c r="GD15" s="4"/>
      <c r="GE15" s="4">
        <v>1</v>
      </c>
      <c r="GF15" s="4"/>
      <c r="GG15" s="4">
        <v>1</v>
      </c>
      <c r="GH15" s="4"/>
      <c r="GI15" s="4"/>
      <c r="GJ15" s="4">
        <v>1</v>
      </c>
      <c r="GK15" s="4"/>
      <c r="GL15" s="4"/>
      <c r="GM15" s="4"/>
      <c r="GN15" s="4">
        <v>1</v>
      </c>
      <c r="GO15" s="4"/>
      <c r="GP15" s="4"/>
      <c r="GQ15" s="4"/>
      <c r="GR15" s="4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6" x14ac:dyDescent="0.3">
      <c r="A16" s="2">
        <v>3</v>
      </c>
      <c r="B16" s="1" t="s">
        <v>1384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>
        <v>1</v>
      </c>
      <c r="M16" s="4"/>
      <c r="N16" s="4"/>
      <c r="O16" s="4"/>
      <c r="P16" s="4">
        <v>1</v>
      </c>
      <c r="Q16" s="4"/>
      <c r="R16" s="4">
        <v>1</v>
      </c>
      <c r="S16" s="4"/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>
        <v>1</v>
      </c>
      <c r="AE16" s="4"/>
      <c r="AF16" s="4"/>
      <c r="AG16" s="4"/>
      <c r="AH16" s="4">
        <v>1</v>
      </c>
      <c r="AI16" s="4"/>
      <c r="AJ16" s="4">
        <v>1</v>
      </c>
      <c r="AK16" s="4"/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>
        <v>1</v>
      </c>
      <c r="AW16" s="4"/>
      <c r="AX16" s="4"/>
      <c r="AY16" s="4"/>
      <c r="AZ16" s="4">
        <v>1</v>
      </c>
      <c r="BA16" s="4"/>
      <c r="BB16" s="4">
        <v>1</v>
      </c>
      <c r="BC16" s="4"/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>
        <v>1</v>
      </c>
      <c r="BO16" s="4"/>
      <c r="BP16" s="4"/>
      <c r="BQ16" s="4"/>
      <c r="BR16" s="4">
        <v>1</v>
      </c>
      <c r="BS16" s="4"/>
      <c r="BT16" s="4">
        <v>1</v>
      </c>
      <c r="BU16" s="4"/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>
        <v>1</v>
      </c>
      <c r="CG16" s="4"/>
      <c r="CH16" s="4"/>
      <c r="CI16" s="4"/>
      <c r="CJ16" s="4">
        <v>1</v>
      </c>
      <c r="CK16" s="4"/>
      <c r="CL16" s="4">
        <v>1</v>
      </c>
      <c r="CM16" s="4"/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>
        <v>1</v>
      </c>
      <c r="CY16" s="4"/>
      <c r="CZ16" s="4"/>
      <c r="DA16" s="4"/>
      <c r="DB16" s="4">
        <v>1</v>
      </c>
      <c r="DC16" s="4"/>
      <c r="DD16" s="4">
        <v>1</v>
      </c>
      <c r="DE16" s="4"/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>
        <v>1</v>
      </c>
      <c r="DQ16" s="4"/>
      <c r="DR16" s="4"/>
      <c r="DS16" s="4"/>
      <c r="DT16" s="4">
        <v>1</v>
      </c>
      <c r="DU16" s="4"/>
      <c r="DV16" s="4">
        <v>1</v>
      </c>
      <c r="DW16" s="4"/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>
        <v>1</v>
      </c>
      <c r="EI16" s="4"/>
      <c r="EJ16" s="4"/>
      <c r="EK16" s="4"/>
      <c r="EL16" s="4">
        <v>1</v>
      </c>
      <c r="EM16" s="4"/>
      <c r="EN16" s="4">
        <v>1</v>
      </c>
      <c r="EO16" s="4"/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>
        <v>1</v>
      </c>
      <c r="FA16" s="4"/>
      <c r="FB16" s="4"/>
      <c r="FC16" s="4"/>
      <c r="FD16" s="4">
        <v>1</v>
      </c>
      <c r="FE16" s="4"/>
      <c r="FF16" s="4">
        <v>1</v>
      </c>
      <c r="FG16" s="4"/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>
        <v>1</v>
      </c>
      <c r="FS16" s="4"/>
      <c r="FT16" s="4"/>
      <c r="FU16" s="4"/>
      <c r="FV16" s="4">
        <v>1</v>
      </c>
      <c r="FW16" s="4"/>
      <c r="FX16" s="4">
        <v>1</v>
      </c>
      <c r="FY16" s="4"/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>
        <v>1</v>
      </c>
      <c r="GK16" s="4"/>
      <c r="GL16" s="4"/>
      <c r="GM16" s="4"/>
      <c r="GN16" s="4">
        <v>1</v>
      </c>
      <c r="GO16" s="4"/>
      <c r="GP16" s="4">
        <v>1</v>
      </c>
      <c r="GQ16" s="4"/>
      <c r="GR16" s="4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6" x14ac:dyDescent="0.3">
      <c r="A17" s="2">
        <v>4</v>
      </c>
      <c r="B17" s="1" t="s">
        <v>1385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>
        <v>1</v>
      </c>
      <c r="M17" s="4"/>
      <c r="N17" s="4"/>
      <c r="O17" s="4">
        <v>1</v>
      </c>
      <c r="P17" s="4"/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>
        <v>1</v>
      </c>
      <c r="AE17" s="4"/>
      <c r="AF17" s="4"/>
      <c r="AG17" s="4">
        <v>1</v>
      </c>
      <c r="AH17" s="4"/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>
        <v>1</v>
      </c>
      <c r="AW17" s="4"/>
      <c r="AX17" s="4"/>
      <c r="AY17" s="4">
        <v>1</v>
      </c>
      <c r="AZ17" s="4"/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>
        <v>1</v>
      </c>
      <c r="BO17" s="4"/>
      <c r="BP17" s="4"/>
      <c r="BQ17" s="4">
        <v>1</v>
      </c>
      <c r="BR17" s="4"/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>
        <v>1</v>
      </c>
      <c r="CG17" s="4"/>
      <c r="CH17" s="4"/>
      <c r="CI17" s="4">
        <v>1</v>
      </c>
      <c r="CJ17" s="4"/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>
        <v>1</v>
      </c>
      <c r="CY17" s="4"/>
      <c r="CZ17" s="4"/>
      <c r="DA17" s="4">
        <v>1</v>
      </c>
      <c r="DB17" s="4"/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>
        <v>1</v>
      </c>
      <c r="DQ17" s="4"/>
      <c r="DR17" s="4"/>
      <c r="DS17" s="4">
        <v>1</v>
      </c>
      <c r="DT17" s="4"/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>
        <v>1</v>
      </c>
      <c r="EI17" s="4"/>
      <c r="EJ17" s="4"/>
      <c r="EK17" s="4">
        <v>1</v>
      </c>
      <c r="EL17" s="4"/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>
        <v>1</v>
      </c>
      <c r="FA17" s="4"/>
      <c r="FB17" s="4"/>
      <c r="FC17" s="4">
        <v>1</v>
      </c>
      <c r="FD17" s="4"/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>
        <v>1</v>
      </c>
      <c r="FS17" s="4"/>
      <c r="FT17" s="4"/>
      <c r="FU17" s="4">
        <v>1</v>
      </c>
      <c r="FV17" s="4"/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>
        <v>1</v>
      </c>
      <c r="GK17" s="4"/>
      <c r="GL17" s="4"/>
      <c r="GM17" s="4">
        <v>1</v>
      </c>
      <c r="GN17" s="4"/>
      <c r="GO17" s="4"/>
      <c r="GP17" s="4"/>
      <c r="GQ17" s="4">
        <v>1</v>
      </c>
      <c r="GR17" s="4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6" x14ac:dyDescent="0.3">
      <c r="A18" s="2">
        <v>5</v>
      </c>
      <c r="B18" s="1" t="s">
        <v>1386</v>
      </c>
      <c r="C18" s="4"/>
      <c r="D18" s="4">
        <v>1</v>
      </c>
      <c r="E18" s="4"/>
      <c r="F18" s="4">
        <v>1</v>
      </c>
      <c r="G18" s="4"/>
      <c r="H18" s="4"/>
      <c r="I18" s="4"/>
      <c r="J18" s="4">
        <v>1</v>
      </c>
      <c r="K18" s="4"/>
      <c r="L18" s="4">
        <v>1</v>
      </c>
      <c r="M18" s="4"/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>
        <v>1</v>
      </c>
      <c r="Y18" s="4"/>
      <c r="Z18" s="4"/>
      <c r="AA18" s="4"/>
      <c r="AB18" s="4">
        <v>1</v>
      </c>
      <c r="AC18" s="4"/>
      <c r="AD18" s="4">
        <v>1</v>
      </c>
      <c r="AE18" s="4"/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>
        <v>1</v>
      </c>
      <c r="AQ18" s="4"/>
      <c r="AR18" s="4"/>
      <c r="AS18" s="4"/>
      <c r="AT18" s="4">
        <v>1</v>
      </c>
      <c r="AU18" s="4"/>
      <c r="AV18" s="4">
        <v>1</v>
      </c>
      <c r="AW18" s="4"/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>
        <v>1</v>
      </c>
      <c r="BI18" s="4"/>
      <c r="BJ18" s="4"/>
      <c r="BK18" s="4"/>
      <c r="BL18" s="4">
        <v>1</v>
      </c>
      <c r="BM18" s="4"/>
      <c r="BN18" s="4">
        <v>1</v>
      </c>
      <c r="BO18" s="4"/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>
        <v>1</v>
      </c>
      <c r="CA18" s="4"/>
      <c r="CB18" s="4"/>
      <c r="CC18" s="4"/>
      <c r="CD18" s="4">
        <v>1</v>
      </c>
      <c r="CE18" s="4"/>
      <c r="CF18" s="4">
        <v>1</v>
      </c>
      <c r="CG18" s="4"/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>
        <v>1</v>
      </c>
      <c r="CS18" s="4"/>
      <c r="CT18" s="4"/>
      <c r="CU18" s="4"/>
      <c r="CV18" s="4">
        <v>1</v>
      </c>
      <c r="CW18" s="4"/>
      <c r="CX18" s="4">
        <v>1</v>
      </c>
      <c r="CY18" s="4"/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>
        <v>1</v>
      </c>
      <c r="DK18" s="4"/>
      <c r="DL18" s="4"/>
      <c r="DM18" s="4"/>
      <c r="DN18" s="4">
        <v>1</v>
      </c>
      <c r="DO18" s="4"/>
      <c r="DP18" s="4">
        <v>1</v>
      </c>
      <c r="DQ18" s="4"/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>
        <v>1</v>
      </c>
      <c r="EC18" s="4"/>
      <c r="ED18" s="4"/>
      <c r="EE18" s="4"/>
      <c r="EF18" s="4">
        <v>1</v>
      </c>
      <c r="EG18" s="4"/>
      <c r="EH18" s="4">
        <v>1</v>
      </c>
      <c r="EI18" s="4"/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>
        <v>1</v>
      </c>
      <c r="EU18" s="4"/>
      <c r="EV18" s="4"/>
      <c r="EW18" s="4"/>
      <c r="EX18" s="4">
        <v>1</v>
      </c>
      <c r="EY18" s="4"/>
      <c r="EZ18" s="4">
        <v>1</v>
      </c>
      <c r="FA18" s="4"/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>
        <v>1</v>
      </c>
      <c r="FM18" s="4"/>
      <c r="FN18" s="4"/>
      <c r="FO18" s="4"/>
      <c r="FP18" s="4">
        <v>1</v>
      </c>
      <c r="FQ18" s="4"/>
      <c r="FR18" s="4">
        <v>1</v>
      </c>
      <c r="FS18" s="4"/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>
        <v>1</v>
      </c>
      <c r="GE18" s="4"/>
      <c r="GF18" s="4"/>
      <c r="GG18" s="4"/>
      <c r="GH18" s="4">
        <v>1</v>
      </c>
      <c r="GI18" s="4"/>
      <c r="GJ18" s="4">
        <v>1</v>
      </c>
      <c r="GK18" s="4"/>
      <c r="GL18" s="4"/>
      <c r="GM18" s="4"/>
      <c r="GN18" s="4">
        <v>1</v>
      </c>
      <c r="GO18" s="4"/>
      <c r="GP18" s="4"/>
      <c r="GQ18" s="4">
        <v>1</v>
      </c>
      <c r="GR18" s="4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6" x14ac:dyDescent="0.3">
      <c r="A19" s="2">
        <v>6</v>
      </c>
      <c r="B19" s="1" t="s">
        <v>1387</v>
      </c>
      <c r="C19" s="4"/>
      <c r="D19" s="4">
        <v>1</v>
      </c>
      <c r="E19" s="4"/>
      <c r="F19" s="4">
        <v>1</v>
      </c>
      <c r="G19" s="4"/>
      <c r="H19" s="4"/>
      <c r="I19" s="4">
        <v>1</v>
      </c>
      <c r="J19" s="4"/>
      <c r="K19" s="4"/>
      <c r="L19" s="4"/>
      <c r="M19" s="4">
        <v>1</v>
      </c>
      <c r="N19" s="4"/>
      <c r="O19" s="4">
        <v>1</v>
      </c>
      <c r="P19" s="4"/>
      <c r="Q19" s="4"/>
      <c r="R19" s="4">
        <v>1</v>
      </c>
      <c r="S19" s="4">
        <v>1</v>
      </c>
      <c r="T19" s="4"/>
      <c r="U19" s="4"/>
      <c r="V19" s="4">
        <v>1</v>
      </c>
      <c r="W19" s="4"/>
      <c r="X19" s="4">
        <v>1</v>
      </c>
      <c r="Y19" s="4"/>
      <c r="Z19" s="4"/>
      <c r="AA19" s="4">
        <v>1</v>
      </c>
      <c r="AB19" s="4"/>
      <c r="AC19" s="4"/>
      <c r="AD19" s="4"/>
      <c r="AE19" s="4">
        <v>1</v>
      </c>
      <c r="AF19" s="4"/>
      <c r="AG19" s="4">
        <v>1</v>
      </c>
      <c r="AH19" s="4"/>
      <c r="AI19" s="4"/>
      <c r="AJ19" s="4">
        <v>1</v>
      </c>
      <c r="AK19" s="4">
        <v>1</v>
      </c>
      <c r="AL19" s="4"/>
      <c r="AM19" s="4"/>
      <c r="AN19" s="4">
        <v>1</v>
      </c>
      <c r="AO19" s="4"/>
      <c r="AP19" s="4">
        <v>1</v>
      </c>
      <c r="AQ19" s="4"/>
      <c r="AR19" s="4"/>
      <c r="AS19" s="4">
        <v>1</v>
      </c>
      <c r="AT19" s="4"/>
      <c r="AU19" s="4"/>
      <c r="AV19" s="4"/>
      <c r="AW19" s="4">
        <v>1</v>
      </c>
      <c r="AX19" s="4"/>
      <c r="AY19" s="4">
        <v>1</v>
      </c>
      <c r="AZ19" s="4"/>
      <c r="BA19" s="4"/>
      <c r="BB19" s="4">
        <v>1</v>
      </c>
      <c r="BC19" s="4">
        <v>1</v>
      </c>
      <c r="BD19" s="4"/>
      <c r="BE19" s="4"/>
      <c r="BF19" s="4">
        <v>1</v>
      </c>
      <c r="BG19" s="4"/>
      <c r="BH19" s="4">
        <v>1</v>
      </c>
      <c r="BI19" s="4"/>
      <c r="BJ19" s="4"/>
      <c r="BK19" s="4">
        <v>1</v>
      </c>
      <c r="BL19" s="4"/>
      <c r="BM19" s="4"/>
      <c r="BN19" s="4"/>
      <c r="BO19" s="4">
        <v>1</v>
      </c>
      <c r="BP19" s="4"/>
      <c r="BQ19" s="4">
        <v>1</v>
      </c>
      <c r="BR19" s="4"/>
      <c r="BS19" s="4"/>
      <c r="BT19" s="4">
        <v>1</v>
      </c>
      <c r="BU19" s="4">
        <v>1</v>
      </c>
      <c r="BV19" s="4"/>
      <c r="BW19" s="4"/>
      <c r="BX19" s="4">
        <v>1</v>
      </c>
      <c r="BY19" s="4"/>
      <c r="BZ19" s="4">
        <v>1</v>
      </c>
      <c r="CA19" s="4"/>
      <c r="CB19" s="4"/>
      <c r="CC19" s="4">
        <v>1</v>
      </c>
      <c r="CD19" s="4"/>
      <c r="CE19" s="4"/>
      <c r="CF19" s="4"/>
      <c r="CG19" s="4">
        <v>1</v>
      </c>
      <c r="CH19" s="4"/>
      <c r="CI19" s="4">
        <v>1</v>
      </c>
      <c r="CJ19" s="4"/>
      <c r="CK19" s="4"/>
      <c r="CL19" s="4">
        <v>1</v>
      </c>
      <c r="CM19" s="4">
        <v>1</v>
      </c>
      <c r="CN19" s="4"/>
      <c r="CO19" s="4"/>
      <c r="CP19" s="4">
        <v>1</v>
      </c>
      <c r="CQ19" s="4"/>
      <c r="CR19" s="4">
        <v>1</v>
      </c>
      <c r="CS19" s="4"/>
      <c r="CT19" s="4"/>
      <c r="CU19" s="4">
        <v>1</v>
      </c>
      <c r="CV19" s="4"/>
      <c r="CW19" s="4"/>
      <c r="CX19" s="4"/>
      <c r="CY19" s="4">
        <v>1</v>
      </c>
      <c r="CZ19" s="4"/>
      <c r="DA19" s="4">
        <v>1</v>
      </c>
      <c r="DB19" s="4"/>
      <c r="DC19" s="4"/>
      <c r="DD19" s="4">
        <v>1</v>
      </c>
      <c r="DE19" s="4">
        <v>1</v>
      </c>
      <c r="DF19" s="4"/>
      <c r="DG19" s="4"/>
      <c r="DH19" s="4">
        <v>1</v>
      </c>
      <c r="DI19" s="4"/>
      <c r="DJ19" s="4">
        <v>1</v>
      </c>
      <c r="DK19" s="4"/>
      <c r="DL19" s="4"/>
      <c r="DM19" s="4">
        <v>1</v>
      </c>
      <c r="DN19" s="4"/>
      <c r="DO19" s="4"/>
      <c r="DP19" s="4"/>
      <c r="DQ19" s="4">
        <v>1</v>
      </c>
      <c r="DR19" s="4"/>
      <c r="DS19" s="4">
        <v>1</v>
      </c>
      <c r="DT19" s="4"/>
      <c r="DU19" s="4"/>
      <c r="DV19" s="4">
        <v>1</v>
      </c>
      <c r="DW19" s="4">
        <v>1</v>
      </c>
      <c r="DX19" s="4"/>
      <c r="DY19" s="4"/>
      <c r="DZ19" s="4">
        <v>1</v>
      </c>
      <c r="EA19" s="4"/>
      <c r="EB19" s="4">
        <v>1</v>
      </c>
      <c r="EC19" s="4"/>
      <c r="ED19" s="4"/>
      <c r="EE19" s="4">
        <v>1</v>
      </c>
      <c r="EF19" s="4"/>
      <c r="EG19" s="4"/>
      <c r="EH19" s="4"/>
      <c r="EI19" s="4">
        <v>1</v>
      </c>
      <c r="EJ19" s="4"/>
      <c r="EK19" s="4">
        <v>1</v>
      </c>
      <c r="EL19" s="4"/>
      <c r="EM19" s="4"/>
      <c r="EN19" s="4">
        <v>1</v>
      </c>
      <c r="EO19" s="4">
        <v>1</v>
      </c>
      <c r="EP19" s="4"/>
      <c r="EQ19" s="4"/>
      <c r="ER19" s="4">
        <v>1</v>
      </c>
      <c r="ES19" s="4"/>
      <c r="ET19" s="4">
        <v>1</v>
      </c>
      <c r="EU19" s="4"/>
      <c r="EV19" s="4"/>
      <c r="EW19" s="4">
        <v>1</v>
      </c>
      <c r="EX19" s="4"/>
      <c r="EY19" s="4"/>
      <c r="EZ19" s="4"/>
      <c r="FA19" s="4">
        <v>1</v>
      </c>
      <c r="FB19" s="4"/>
      <c r="FC19" s="4">
        <v>1</v>
      </c>
      <c r="FD19" s="4"/>
      <c r="FE19" s="4"/>
      <c r="FF19" s="4">
        <v>1</v>
      </c>
      <c r="FG19" s="4">
        <v>1</v>
      </c>
      <c r="FH19" s="4"/>
      <c r="FI19" s="4"/>
      <c r="FJ19" s="4">
        <v>1</v>
      </c>
      <c r="FK19" s="4"/>
      <c r="FL19" s="4">
        <v>1</v>
      </c>
      <c r="FM19" s="4"/>
      <c r="FN19" s="4"/>
      <c r="FO19" s="4">
        <v>1</v>
      </c>
      <c r="FP19" s="4"/>
      <c r="FQ19" s="4"/>
      <c r="FR19" s="4"/>
      <c r="FS19" s="4">
        <v>1</v>
      </c>
      <c r="FT19" s="4"/>
      <c r="FU19" s="4">
        <v>1</v>
      </c>
      <c r="FV19" s="4"/>
      <c r="FW19" s="4"/>
      <c r="FX19" s="4">
        <v>1</v>
      </c>
      <c r="FY19" s="4">
        <v>1</v>
      </c>
      <c r="FZ19" s="4"/>
      <c r="GA19" s="4"/>
      <c r="GB19" s="4">
        <v>1</v>
      </c>
      <c r="GC19" s="4"/>
      <c r="GD19" s="4">
        <v>1</v>
      </c>
      <c r="GE19" s="4"/>
      <c r="GF19" s="4"/>
      <c r="GG19" s="4">
        <v>1</v>
      </c>
      <c r="GH19" s="4"/>
      <c r="GI19" s="4"/>
      <c r="GJ19" s="4"/>
      <c r="GK19" s="4">
        <v>1</v>
      </c>
      <c r="GL19" s="4"/>
      <c r="GM19" s="4">
        <v>1</v>
      </c>
      <c r="GN19" s="4"/>
      <c r="GO19" s="4"/>
      <c r="GP19" s="4">
        <v>1</v>
      </c>
      <c r="GQ19" s="4">
        <v>1</v>
      </c>
      <c r="GR19" s="4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6" x14ac:dyDescent="0.3">
      <c r="A20" s="2">
        <v>7</v>
      </c>
      <c r="B20" s="1" t="s">
        <v>1388</v>
      </c>
      <c r="C20" s="4"/>
      <c r="D20" s="4">
        <v>1</v>
      </c>
      <c r="E20" s="4"/>
      <c r="F20" s="4">
        <v>1</v>
      </c>
      <c r="G20" s="4"/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>
        <v>1</v>
      </c>
      <c r="S20" s="4"/>
      <c r="T20" s="4"/>
      <c r="U20" s="4"/>
      <c r="V20" s="4">
        <v>1</v>
      </c>
      <c r="W20" s="4"/>
      <c r="X20" s="4">
        <v>1</v>
      </c>
      <c r="Y20" s="4"/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>
        <v>1</v>
      </c>
      <c r="AK20" s="4"/>
      <c r="AL20" s="4"/>
      <c r="AM20" s="4"/>
      <c r="AN20" s="4">
        <v>1</v>
      </c>
      <c r="AO20" s="4"/>
      <c r="AP20" s="4">
        <v>1</v>
      </c>
      <c r="AQ20" s="4"/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>
        <v>1</v>
      </c>
      <c r="BC20" s="4"/>
      <c r="BD20" s="4"/>
      <c r="BE20" s="4"/>
      <c r="BF20" s="4">
        <v>1</v>
      </c>
      <c r="BG20" s="4"/>
      <c r="BH20" s="4">
        <v>1</v>
      </c>
      <c r="BI20" s="4"/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>
        <v>1</v>
      </c>
      <c r="BU20" s="4"/>
      <c r="BV20" s="4"/>
      <c r="BW20" s="4"/>
      <c r="BX20" s="4">
        <v>1</v>
      </c>
      <c r="BY20" s="4"/>
      <c r="BZ20" s="4">
        <v>1</v>
      </c>
      <c r="CA20" s="4"/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>
        <v>1</v>
      </c>
      <c r="CM20" s="4"/>
      <c r="CN20" s="4"/>
      <c r="CO20" s="4"/>
      <c r="CP20" s="4">
        <v>1</v>
      </c>
      <c r="CQ20" s="4"/>
      <c r="CR20" s="4">
        <v>1</v>
      </c>
      <c r="CS20" s="4"/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>
        <v>1</v>
      </c>
      <c r="DE20" s="4"/>
      <c r="DF20" s="4"/>
      <c r="DG20" s="4"/>
      <c r="DH20" s="4">
        <v>1</v>
      </c>
      <c r="DI20" s="4"/>
      <c r="DJ20" s="4">
        <v>1</v>
      </c>
      <c r="DK20" s="4"/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>
        <v>1</v>
      </c>
      <c r="DW20" s="4"/>
      <c r="DX20" s="4"/>
      <c r="DY20" s="4"/>
      <c r="DZ20" s="4">
        <v>1</v>
      </c>
      <c r="EA20" s="4"/>
      <c r="EB20" s="4">
        <v>1</v>
      </c>
      <c r="EC20" s="4"/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>
        <v>1</v>
      </c>
      <c r="EO20" s="4"/>
      <c r="EP20" s="4"/>
      <c r="EQ20" s="4"/>
      <c r="ER20" s="4">
        <v>1</v>
      </c>
      <c r="ES20" s="4"/>
      <c r="ET20" s="4">
        <v>1</v>
      </c>
      <c r="EU20" s="4"/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>
        <v>1</v>
      </c>
      <c r="FG20" s="4"/>
      <c r="FH20" s="4"/>
      <c r="FI20" s="4"/>
      <c r="FJ20" s="4">
        <v>1</v>
      </c>
      <c r="FK20" s="4"/>
      <c r="FL20" s="4">
        <v>1</v>
      </c>
      <c r="FM20" s="4"/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>
        <v>1</v>
      </c>
      <c r="FY20" s="4"/>
      <c r="FZ20" s="4"/>
      <c r="GA20" s="4"/>
      <c r="GB20" s="4">
        <v>1</v>
      </c>
      <c r="GC20" s="4"/>
      <c r="GD20" s="4">
        <v>1</v>
      </c>
      <c r="GE20" s="4"/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>
        <v>1</v>
      </c>
      <c r="GQ20" s="4"/>
      <c r="GR20" s="4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3">
      <c r="A21" s="3">
        <v>8</v>
      </c>
      <c r="B21" s="4" t="s">
        <v>1389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>
        <v>1</v>
      </c>
      <c r="M21" s="4"/>
      <c r="N21" s="4"/>
      <c r="O21" s="4">
        <v>1</v>
      </c>
      <c r="P21" s="4"/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>
        <v>1</v>
      </c>
      <c r="AE21" s="4"/>
      <c r="AF21" s="4"/>
      <c r="AG21" s="4">
        <v>1</v>
      </c>
      <c r="AH21" s="4"/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>
        <v>1</v>
      </c>
      <c r="AW21" s="4"/>
      <c r="AX21" s="4"/>
      <c r="AY21" s="4">
        <v>1</v>
      </c>
      <c r="AZ21" s="4"/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>
        <v>1</v>
      </c>
      <c r="BO21" s="4"/>
      <c r="BP21" s="4"/>
      <c r="BQ21" s="4">
        <v>1</v>
      </c>
      <c r="BR21" s="4"/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>
        <v>1</v>
      </c>
      <c r="CG21" s="4"/>
      <c r="CH21" s="4"/>
      <c r="CI21" s="4">
        <v>1</v>
      </c>
      <c r="CJ21" s="4"/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>
        <v>1</v>
      </c>
      <c r="CY21" s="4"/>
      <c r="CZ21" s="4"/>
      <c r="DA21" s="4">
        <v>1</v>
      </c>
      <c r="DB21" s="4"/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>
        <v>1</v>
      </c>
      <c r="DQ21" s="4"/>
      <c r="DR21" s="4"/>
      <c r="DS21" s="4">
        <v>1</v>
      </c>
      <c r="DT21" s="4"/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>
        <v>1</v>
      </c>
      <c r="EI21" s="4"/>
      <c r="EJ21" s="4"/>
      <c r="EK21" s="4">
        <v>1</v>
      </c>
      <c r="EL21" s="4"/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>
        <v>1</v>
      </c>
      <c r="FA21" s="4"/>
      <c r="FB21" s="4"/>
      <c r="FC21" s="4">
        <v>1</v>
      </c>
      <c r="FD21" s="4"/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>
        <v>1</v>
      </c>
      <c r="FS21" s="4"/>
      <c r="FT21" s="4"/>
      <c r="FU21" s="4">
        <v>1</v>
      </c>
      <c r="FV21" s="4"/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>
        <v>1</v>
      </c>
      <c r="GK21" s="4"/>
      <c r="GL21" s="4"/>
      <c r="GM21" s="4">
        <v>1</v>
      </c>
      <c r="GN21" s="4"/>
      <c r="GO21" s="4"/>
      <c r="GP21" s="4"/>
      <c r="GQ21" s="4">
        <v>1</v>
      </c>
      <c r="GR21" s="4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3">
      <c r="A22" s="3">
        <v>9</v>
      </c>
      <c r="B22" s="4" t="s">
        <v>1390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>
        <v>1</v>
      </c>
      <c r="M22" s="4"/>
      <c r="N22" s="4"/>
      <c r="O22" s="4">
        <v>1</v>
      </c>
      <c r="P22" s="4"/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>
        <v>1</v>
      </c>
      <c r="AE22" s="4"/>
      <c r="AF22" s="4"/>
      <c r="AG22" s="4">
        <v>1</v>
      </c>
      <c r="AH22" s="4"/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>
        <v>1</v>
      </c>
      <c r="AW22" s="4"/>
      <c r="AX22" s="4"/>
      <c r="AY22" s="4">
        <v>1</v>
      </c>
      <c r="AZ22" s="4"/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>
        <v>1</v>
      </c>
      <c r="BO22" s="4"/>
      <c r="BP22" s="4"/>
      <c r="BQ22" s="4">
        <v>1</v>
      </c>
      <c r="BR22" s="4"/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>
        <v>1</v>
      </c>
      <c r="CG22" s="4"/>
      <c r="CH22" s="4"/>
      <c r="CI22" s="4">
        <v>1</v>
      </c>
      <c r="CJ22" s="4"/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>
        <v>1</v>
      </c>
      <c r="CY22" s="4"/>
      <c r="CZ22" s="4"/>
      <c r="DA22" s="4">
        <v>1</v>
      </c>
      <c r="DB22" s="4"/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>
        <v>1</v>
      </c>
      <c r="DQ22" s="4"/>
      <c r="DR22" s="4"/>
      <c r="DS22" s="4">
        <v>1</v>
      </c>
      <c r="DT22" s="4"/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>
        <v>1</v>
      </c>
      <c r="EI22" s="4"/>
      <c r="EJ22" s="4"/>
      <c r="EK22" s="4">
        <v>1</v>
      </c>
      <c r="EL22" s="4"/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>
        <v>1</v>
      </c>
      <c r="FA22" s="4"/>
      <c r="FB22" s="4"/>
      <c r="FC22" s="4">
        <v>1</v>
      </c>
      <c r="FD22" s="4"/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>
        <v>1</v>
      </c>
      <c r="FS22" s="4"/>
      <c r="FT22" s="4"/>
      <c r="FU22" s="4">
        <v>1</v>
      </c>
      <c r="FV22" s="4"/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>
        <v>1</v>
      </c>
      <c r="GK22" s="4"/>
      <c r="GL22" s="4"/>
      <c r="GM22" s="4">
        <v>1</v>
      </c>
      <c r="GN22" s="4"/>
      <c r="GO22" s="4"/>
      <c r="GP22" s="4"/>
      <c r="GQ22" s="4">
        <v>1</v>
      </c>
      <c r="GR22" s="4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3">
      <c r="A23" s="3">
        <v>10</v>
      </c>
      <c r="B23" s="4" t="s">
        <v>1391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6" x14ac:dyDescent="0.3">
      <c r="A24" s="3">
        <v>11</v>
      </c>
      <c r="B24" s="4" t="s">
        <v>1392</v>
      </c>
      <c r="C24" s="4">
        <v>1</v>
      </c>
      <c r="D24" s="4"/>
      <c r="E24" s="4"/>
      <c r="F24" s="4"/>
      <c r="G24" s="4">
        <v>1</v>
      </c>
      <c r="H24" s="4"/>
      <c r="I24" s="4">
        <v>1</v>
      </c>
      <c r="J24" s="4"/>
      <c r="K24" s="4"/>
      <c r="L24" s="4">
        <v>1</v>
      </c>
      <c r="M24" s="4"/>
      <c r="N24" s="4"/>
      <c r="O24" s="4"/>
      <c r="P24" s="4">
        <v>1</v>
      </c>
      <c r="Q24" s="4"/>
      <c r="R24" s="4">
        <v>1</v>
      </c>
      <c r="S24" s="4"/>
      <c r="T24" s="4"/>
      <c r="U24" s="4">
        <v>1</v>
      </c>
      <c r="V24" s="4"/>
      <c r="W24" s="4"/>
      <c r="X24" s="4"/>
      <c r="Y24" s="4">
        <v>1</v>
      </c>
      <c r="Z24" s="4"/>
      <c r="AA24" s="4">
        <v>1</v>
      </c>
      <c r="AB24" s="4"/>
      <c r="AC24" s="4"/>
      <c r="AD24" s="4">
        <v>1</v>
      </c>
      <c r="AE24" s="4"/>
      <c r="AF24" s="4"/>
      <c r="AG24" s="4"/>
      <c r="AH24" s="4">
        <v>1</v>
      </c>
      <c r="AI24" s="4"/>
      <c r="AJ24" s="4">
        <v>1</v>
      </c>
      <c r="AK24" s="4"/>
      <c r="AL24" s="4"/>
      <c r="AM24" s="4">
        <v>1</v>
      </c>
      <c r="AN24" s="4"/>
      <c r="AO24" s="4"/>
      <c r="AP24" s="4"/>
      <c r="AQ24" s="4">
        <v>1</v>
      </c>
      <c r="AR24" s="4"/>
      <c r="AS24" s="4">
        <v>1</v>
      </c>
      <c r="AT24" s="4"/>
      <c r="AU24" s="4"/>
      <c r="AV24" s="4">
        <v>1</v>
      </c>
      <c r="AW24" s="4"/>
      <c r="AX24" s="4"/>
      <c r="AY24" s="4"/>
      <c r="AZ24" s="4">
        <v>1</v>
      </c>
      <c r="BA24" s="4"/>
      <c r="BB24" s="4">
        <v>1</v>
      </c>
      <c r="BC24" s="4"/>
      <c r="BD24" s="4"/>
      <c r="BE24" s="4">
        <v>1</v>
      </c>
      <c r="BF24" s="4"/>
      <c r="BG24" s="4"/>
      <c r="BH24" s="4"/>
      <c r="BI24" s="4">
        <v>1</v>
      </c>
      <c r="BJ24" s="4"/>
      <c r="BK24" s="4">
        <v>1</v>
      </c>
      <c r="BL24" s="4"/>
      <c r="BM24" s="4"/>
      <c r="BN24" s="4">
        <v>1</v>
      </c>
      <c r="BO24" s="4"/>
      <c r="BP24" s="4"/>
      <c r="BQ24" s="4"/>
      <c r="BR24" s="4">
        <v>1</v>
      </c>
      <c r="BS24" s="4"/>
      <c r="BT24" s="4">
        <v>1</v>
      </c>
      <c r="BU24" s="4"/>
      <c r="BV24" s="4"/>
      <c r="BW24" s="4">
        <v>1</v>
      </c>
      <c r="BX24" s="4"/>
      <c r="BY24" s="4"/>
      <c r="BZ24" s="4"/>
      <c r="CA24" s="4">
        <v>1</v>
      </c>
      <c r="CB24" s="4"/>
      <c r="CC24" s="4">
        <v>1</v>
      </c>
      <c r="CD24" s="4"/>
      <c r="CE24" s="4"/>
      <c r="CF24" s="4">
        <v>1</v>
      </c>
      <c r="CG24" s="4"/>
      <c r="CH24" s="4"/>
      <c r="CI24" s="4"/>
      <c r="CJ24" s="4">
        <v>1</v>
      </c>
      <c r="CK24" s="4"/>
      <c r="CL24" s="4">
        <v>1</v>
      </c>
      <c r="CM24" s="4"/>
      <c r="CN24" s="4"/>
      <c r="CO24" s="4">
        <v>1</v>
      </c>
      <c r="CP24" s="4"/>
      <c r="CQ24" s="4"/>
      <c r="CR24" s="4"/>
      <c r="CS24" s="4">
        <v>1</v>
      </c>
      <c r="CT24" s="4"/>
      <c r="CU24" s="4">
        <v>1</v>
      </c>
      <c r="CV24" s="4"/>
      <c r="CW24" s="4"/>
      <c r="CX24" s="4">
        <v>1</v>
      </c>
      <c r="CY24" s="4"/>
      <c r="CZ24" s="4"/>
      <c r="DA24" s="4"/>
      <c r="DB24" s="4">
        <v>1</v>
      </c>
      <c r="DC24" s="4"/>
      <c r="DD24" s="4">
        <v>1</v>
      </c>
      <c r="DE24" s="4"/>
      <c r="DF24" s="4"/>
      <c r="DG24" s="4">
        <v>1</v>
      </c>
      <c r="DH24" s="4"/>
      <c r="DI24" s="4"/>
      <c r="DJ24" s="4"/>
      <c r="DK24" s="4">
        <v>1</v>
      </c>
      <c r="DL24" s="4"/>
      <c r="DM24" s="4">
        <v>1</v>
      </c>
      <c r="DN24" s="4"/>
      <c r="DO24" s="4"/>
      <c r="DP24" s="4">
        <v>1</v>
      </c>
      <c r="DQ24" s="4"/>
      <c r="DR24" s="4"/>
      <c r="DS24" s="4"/>
      <c r="DT24" s="4">
        <v>1</v>
      </c>
      <c r="DU24" s="4"/>
      <c r="DV24" s="4">
        <v>1</v>
      </c>
      <c r="DW24" s="4"/>
      <c r="DX24" s="4"/>
      <c r="DY24" s="4">
        <v>1</v>
      </c>
      <c r="DZ24" s="4"/>
      <c r="EA24" s="4"/>
      <c r="EB24" s="4"/>
      <c r="EC24" s="4">
        <v>1</v>
      </c>
      <c r="ED24" s="4"/>
      <c r="EE24" s="4">
        <v>1</v>
      </c>
      <c r="EF24" s="4"/>
      <c r="EG24" s="4"/>
      <c r="EH24" s="4">
        <v>1</v>
      </c>
      <c r="EI24" s="4"/>
      <c r="EJ24" s="4"/>
      <c r="EK24" s="4"/>
      <c r="EL24" s="4">
        <v>1</v>
      </c>
      <c r="EM24" s="4"/>
      <c r="EN24" s="4">
        <v>1</v>
      </c>
      <c r="EO24" s="4"/>
      <c r="EP24" s="4"/>
      <c r="EQ24" s="4">
        <v>1</v>
      </c>
      <c r="ER24" s="4"/>
      <c r="ES24" s="4"/>
      <c r="ET24" s="4"/>
      <c r="EU24" s="4">
        <v>1</v>
      </c>
      <c r="EV24" s="4"/>
      <c r="EW24" s="4">
        <v>1</v>
      </c>
      <c r="EX24" s="4"/>
      <c r="EY24" s="4"/>
      <c r="EZ24" s="4">
        <v>1</v>
      </c>
      <c r="FA24" s="4"/>
      <c r="FB24" s="4"/>
      <c r="FC24" s="4"/>
      <c r="FD24" s="4">
        <v>1</v>
      </c>
      <c r="FE24" s="4"/>
      <c r="FF24" s="4">
        <v>1</v>
      </c>
      <c r="FG24" s="4"/>
      <c r="FH24" s="4"/>
      <c r="FI24" s="4">
        <v>1</v>
      </c>
      <c r="FJ24" s="4"/>
      <c r="FK24" s="4"/>
      <c r="FL24" s="4"/>
      <c r="FM24" s="4">
        <v>1</v>
      </c>
      <c r="FN24" s="4"/>
      <c r="FO24" s="4">
        <v>1</v>
      </c>
      <c r="FP24" s="4"/>
      <c r="FQ24" s="4"/>
      <c r="FR24" s="4">
        <v>1</v>
      </c>
      <c r="FS24" s="4"/>
      <c r="FT24" s="4"/>
      <c r="FU24" s="4"/>
      <c r="FV24" s="4">
        <v>1</v>
      </c>
      <c r="FW24" s="4"/>
      <c r="FX24" s="4">
        <v>1</v>
      </c>
      <c r="FY24" s="4"/>
      <c r="FZ24" s="4"/>
      <c r="GA24" s="4">
        <v>1</v>
      </c>
      <c r="GB24" s="4"/>
      <c r="GC24" s="4"/>
      <c r="GD24" s="4"/>
      <c r="GE24" s="4">
        <v>1</v>
      </c>
      <c r="GF24" s="4"/>
      <c r="GG24" s="4">
        <v>1</v>
      </c>
      <c r="GH24" s="4"/>
      <c r="GI24" s="4"/>
      <c r="GJ24" s="4">
        <v>1</v>
      </c>
      <c r="GK24" s="4"/>
      <c r="GL24" s="4"/>
      <c r="GM24" s="4"/>
      <c r="GN24" s="4">
        <v>1</v>
      </c>
      <c r="GO24" s="4"/>
      <c r="GP24" s="4">
        <v>1</v>
      </c>
      <c r="GQ24" s="4"/>
      <c r="GR24" s="4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6" x14ac:dyDescent="0.3">
      <c r="A25" s="3">
        <v>12</v>
      </c>
      <c r="B25" s="4" t="s">
        <v>1393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>
        <v>1</v>
      </c>
      <c r="M25" s="4"/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>
        <v>1</v>
      </c>
      <c r="AE25" s="4"/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>
        <v>1</v>
      </c>
      <c r="AW25" s="4"/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>
        <v>1</v>
      </c>
      <c r="BO25" s="4"/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>
        <v>1</v>
      </c>
      <c r="CG25" s="4"/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>
        <v>1</v>
      </c>
      <c r="CY25" s="4"/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>
        <v>1</v>
      </c>
      <c r="DQ25" s="4"/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>
        <v>1</v>
      </c>
      <c r="EI25" s="4"/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>
        <v>1</v>
      </c>
      <c r="FA25" s="4"/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>
        <v>1</v>
      </c>
      <c r="FS25" s="4"/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>
        <v>1</v>
      </c>
      <c r="GK25" s="4"/>
      <c r="GL25" s="4"/>
      <c r="GM25" s="4"/>
      <c r="GN25" s="4">
        <v>1</v>
      </c>
      <c r="GO25" s="4"/>
      <c r="GP25" s="4"/>
      <c r="GQ25" s="4">
        <v>1</v>
      </c>
      <c r="GR25" s="4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6" x14ac:dyDescent="0.3">
      <c r="A26" s="3">
        <v>13</v>
      </c>
      <c r="B26" s="4" t="s">
        <v>1394</v>
      </c>
      <c r="C26" s="4"/>
      <c r="D26" s="4">
        <v>1</v>
      </c>
      <c r="E26" s="4"/>
      <c r="F26" s="4"/>
      <c r="G26" s="4">
        <v>1</v>
      </c>
      <c r="H26" s="4"/>
      <c r="I26" s="4">
        <v>1</v>
      </c>
      <c r="J26" s="4"/>
      <c r="K26" s="4"/>
      <c r="L26" s="4">
        <v>1</v>
      </c>
      <c r="M26" s="4"/>
      <c r="N26" s="4"/>
      <c r="O26" s="4"/>
      <c r="P26" s="4">
        <v>1</v>
      </c>
      <c r="Q26" s="4"/>
      <c r="R26" s="4">
        <v>1</v>
      </c>
      <c r="S26" s="4"/>
      <c r="T26" s="4"/>
      <c r="U26" s="4"/>
      <c r="V26" s="4">
        <v>1</v>
      </c>
      <c r="W26" s="4"/>
      <c r="X26" s="4"/>
      <c r="Y26" s="4">
        <v>1</v>
      </c>
      <c r="Z26" s="4"/>
      <c r="AA26" s="4">
        <v>1</v>
      </c>
      <c r="AB26" s="4"/>
      <c r="AC26" s="4"/>
      <c r="AD26" s="4">
        <v>1</v>
      </c>
      <c r="AE26" s="4"/>
      <c r="AF26" s="4"/>
      <c r="AG26" s="4"/>
      <c r="AH26" s="4">
        <v>1</v>
      </c>
      <c r="AI26" s="4"/>
      <c r="AJ26" s="4">
        <v>1</v>
      </c>
      <c r="AK26" s="4"/>
      <c r="AL26" s="4"/>
      <c r="AM26" s="4"/>
      <c r="AN26" s="4">
        <v>1</v>
      </c>
      <c r="AO26" s="4"/>
      <c r="AP26" s="4"/>
      <c r="AQ26" s="4">
        <v>1</v>
      </c>
      <c r="AR26" s="4"/>
      <c r="AS26" s="4">
        <v>1</v>
      </c>
      <c r="AT26" s="4"/>
      <c r="AU26" s="4"/>
      <c r="AV26" s="4">
        <v>1</v>
      </c>
      <c r="AW26" s="4"/>
      <c r="AX26" s="4"/>
      <c r="AY26" s="4"/>
      <c r="AZ26" s="4">
        <v>1</v>
      </c>
      <c r="BA26" s="4"/>
      <c r="BB26" s="4">
        <v>1</v>
      </c>
      <c r="BC26" s="4"/>
      <c r="BD26" s="4"/>
      <c r="BE26" s="4"/>
      <c r="BF26" s="4">
        <v>1</v>
      </c>
      <c r="BG26" s="4"/>
      <c r="BH26" s="4"/>
      <c r="BI26" s="4">
        <v>1</v>
      </c>
      <c r="BJ26" s="4"/>
      <c r="BK26" s="4">
        <v>1</v>
      </c>
      <c r="BL26" s="4"/>
      <c r="BM26" s="4"/>
      <c r="BN26" s="4">
        <v>1</v>
      </c>
      <c r="BO26" s="4"/>
      <c r="BP26" s="4"/>
      <c r="BQ26" s="4"/>
      <c r="BR26" s="4">
        <v>1</v>
      </c>
      <c r="BS26" s="4"/>
      <c r="BT26" s="4">
        <v>1</v>
      </c>
      <c r="BU26" s="4"/>
      <c r="BV26" s="4"/>
      <c r="BW26" s="4"/>
      <c r="BX26" s="4">
        <v>1</v>
      </c>
      <c r="BY26" s="4"/>
      <c r="BZ26" s="4"/>
      <c r="CA26" s="4">
        <v>1</v>
      </c>
      <c r="CB26" s="4"/>
      <c r="CC26" s="4">
        <v>1</v>
      </c>
      <c r="CD26" s="4"/>
      <c r="CE26" s="4"/>
      <c r="CF26" s="4">
        <v>1</v>
      </c>
      <c r="CG26" s="4"/>
      <c r="CH26" s="4"/>
      <c r="CI26" s="4"/>
      <c r="CJ26" s="4">
        <v>1</v>
      </c>
      <c r="CK26" s="4"/>
      <c r="CL26" s="4">
        <v>1</v>
      </c>
      <c r="CM26" s="4"/>
      <c r="CN26" s="4"/>
      <c r="CO26" s="4"/>
      <c r="CP26" s="4">
        <v>1</v>
      </c>
      <c r="CQ26" s="4"/>
      <c r="CR26" s="4"/>
      <c r="CS26" s="4">
        <v>1</v>
      </c>
      <c r="CT26" s="4"/>
      <c r="CU26" s="4">
        <v>1</v>
      </c>
      <c r="CV26" s="4"/>
      <c r="CW26" s="4"/>
      <c r="CX26" s="4">
        <v>1</v>
      </c>
      <c r="CY26" s="4"/>
      <c r="CZ26" s="4"/>
      <c r="DA26" s="4"/>
      <c r="DB26" s="4">
        <v>1</v>
      </c>
      <c r="DC26" s="4"/>
      <c r="DD26" s="4">
        <v>1</v>
      </c>
      <c r="DE26" s="4"/>
      <c r="DF26" s="4"/>
      <c r="DG26" s="4"/>
      <c r="DH26" s="4">
        <v>1</v>
      </c>
      <c r="DI26" s="4"/>
      <c r="DJ26" s="4"/>
      <c r="DK26" s="4">
        <v>1</v>
      </c>
      <c r="DL26" s="4"/>
      <c r="DM26" s="4">
        <v>1</v>
      </c>
      <c r="DN26" s="4"/>
      <c r="DO26" s="4"/>
      <c r="DP26" s="4">
        <v>1</v>
      </c>
      <c r="DQ26" s="4"/>
      <c r="DR26" s="4"/>
      <c r="DS26" s="4"/>
      <c r="DT26" s="4">
        <v>1</v>
      </c>
      <c r="DU26" s="4"/>
      <c r="DV26" s="4">
        <v>1</v>
      </c>
      <c r="DW26" s="4"/>
      <c r="DX26" s="4"/>
      <c r="DY26" s="4"/>
      <c r="DZ26" s="4">
        <v>1</v>
      </c>
      <c r="EA26" s="4"/>
      <c r="EB26" s="4"/>
      <c r="EC26" s="4">
        <v>1</v>
      </c>
      <c r="ED26" s="4"/>
      <c r="EE26" s="4">
        <v>1</v>
      </c>
      <c r="EF26" s="4"/>
      <c r="EG26" s="4"/>
      <c r="EH26" s="4">
        <v>1</v>
      </c>
      <c r="EI26" s="4"/>
      <c r="EJ26" s="4"/>
      <c r="EK26" s="4"/>
      <c r="EL26" s="4">
        <v>1</v>
      </c>
      <c r="EM26" s="4"/>
      <c r="EN26" s="4">
        <v>1</v>
      </c>
      <c r="EO26" s="4"/>
      <c r="EP26" s="4"/>
      <c r="EQ26" s="4"/>
      <c r="ER26" s="4">
        <v>1</v>
      </c>
      <c r="ES26" s="4"/>
      <c r="ET26" s="4"/>
      <c r="EU26" s="4">
        <v>1</v>
      </c>
      <c r="EV26" s="4"/>
      <c r="EW26" s="4">
        <v>1</v>
      </c>
      <c r="EX26" s="4"/>
      <c r="EY26" s="4"/>
      <c r="EZ26" s="4">
        <v>1</v>
      </c>
      <c r="FA26" s="4"/>
      <c r="FB26" s="4"/>
      <c r="FC26" s="4"/>
      <c r="FD26" s="4">
        <v>1</v>
      </c>
      <c r="FE26" s="4"/>
      <c r="FF26" s="4">
        <v>1</v>
      </c>
      <c r="FG26" s="4"/>
      <c r="FH26" s="4"/>
      <c r="FI26" s="4"/>
      <c r="FJ26" s="4">
        <v>1</v>
      </c>
      <c r="FK26" s="4"/>
      <c r="FL26" s="4"/>
      <c r="FM26" s="4">
        <v>1</v>
      </c>
      <c r="FN26" s="4"/>
      <c r="FO26" s="4">
        <v>1</v>
      </c>
      <c r="FP26" s="4"/>
      <c r="FQ26" s="4"/>
      <c r="FR26" s="4">
        <v>1</v>
      </c>
      <c r="FS26" s="4"/>
      <c r="FT26" s="4"/>
      <c r="FU26" s="4"/>
      <c r="FV26" s="4">
        <v>1</v>
      </c>
      <c r="FW26" s="4"/>
      <c r="FX26" s="4">
        <v>1</v>
      </c>
      <c r="FY26" s="4"/>
      <c r="FZ26" s="4"/>
      <c r="GA26" s="4"/>
      <c r="GB26" s="4">
        <v>1</v>
      </c>
      <c r="GC26" s="4"/>
      <c r="GD26" s="4"/>
      <c r="GE26" s="4">
        <v>1</v>
      </c>
      <c r="GF26" s="4"/>
      <c r="GG26" s="4">
        <v>1</v>
      </c>
      <c r="GH26" s="4"/>
      <c r="GI26" s="4"/>
      <c r="GJ26" s="4">
        <v>1</v>
      </c>
      <c r="GK26" s="4"/>
      <c r="GL26" s="4"/>
      <c r="GM26" s="4"/>
      <c r="GN26" s="4">
        <v>1</v>
      </c>
      <c r="GO26" s="4"/>
      <c r="GP26" s="4">
        <v>1</v>
      </c>
      <c r="GQ26" s="4"/>
      <c r="GR26" s="4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6" x14ac:dyDescent="0.3">
      <c r="A27" s="3">
        <v>14</v>
      </c>
      <c r="B27" s="4" t="s">
        <v>1395</v>
      </c>
      <c r="C27" s="4"/>
      <c r="D27" s="4">
        <v>1</v>
      </c>
      <c r="E27" s="4"/>
      <c r="F27" s="4"/>
      <c r="G27" s="4">
        <v>1</v>
      </c>
      <c r="H27" s="4"/>
      <c r="I27" s="4">
        <v>1</v>
      </c>
      <c r="J27" s="4"/>
      <c r="K27" s="4"/>
      <c r="L27" s="4">
        <v>1</v>
      </c>
      <c r="M27" s="4"/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>
        <v>1</v>
      </c>
      <c r="AB27" s="4"/>
      <c r="AC27" s="4"/>
      <c r="AD27" s="4">
        <v>1</v>
      </c>
      <c r="AE27" s="4"/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>
        <v>1</v>
      </c>
      <c r="AT27" s="4"/>
      <c r="AU27" s="4"/>
      <c r="AV27" s="4">
        <v>1</v>
      </c>
      <c r="AW27" s="4"/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>
        <v>1</v>
      </c>
      <c r="BL27" s="4"/>
      <c r="BM27" s="4"/>
      <c r="BN27" s="4">
        <v>1</v>
      </c>
      <c r="BO27" s="4"/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>
        <v>1</v>
      </c>
      <c r="CD27" s="4"/>
      <c r="CE27" s="4"/>
      <c r="CF27" s="4">
        <v>1</v>
      </c>
      <c r="CG27" s="4"/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>
        <v>1</v>
      </c>
      <c r="CV27" s="4"/>
      <c r="CW27" s="4"/>
      <c r="CX27" s="4">
        <v>1</v>
      </c>
      <c r="CY27" s="4"/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>
        <v>1</v>
      </c>
      <c r="DN27" s="4"/>
      <c r="DO27" s="4"/>
      <c r="DP27" s="4">
        <v>1</v>
      </c>
      <c r="DQ27" s="4"/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>
        <v>1</v>
      </c>
      <c r="EF27" s="4"/>
      <c r="EG27" s="4"/>
      <c r="EH27" s="4">
        <v>1</v>
      </c>
      <c r="EI27" s="4"/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>
        <v>1</v>
      </c>
      <c r="EX27" s="4"/>
      <c r="EY27" s="4"/>
      <c r="EZ27" s="4">
        <v>1</v>
      </c>
      <c r="FA27" s="4"/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>
        <v>1</v>
      </c>
      <c r="FP27" s="4"/>
      <c r="FQ27" s="4"/>
      <c r="FR27" s="4">
        <v>1</v>
      </c>
      <c r="FS27" s="4"/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>
        <v>1</v>
      </c>
      <c r="GH27" s="4"/>
      <c r="GI27" s="4"/>
      <c r="GJ27" s="4">
        <v>1</v>
      </c>
      <c r="GK27" s="4"/>
      <c r="GL27" s="4"/>
      <c r="GM27" s="4"/>
      <c r="GN27" s="4">
        <v>1</v>
      </c>
      <c r="GO27" s="4"/>
      <c r="GP27" s="4"/>
      <c r="GQ27" s="4">
        <v>1</v>
      </c>
      <c r="GR27" s="4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6" x14ac:dyDescent="0.3">
      <c r="A28" s="3">
        <v>15</v>
      </c>
      <c r="B28" s="4" t="s">
        <v>1396</v>
      </c>
      <c r="C28" s="4">
        <v>1</v>
      </c>
      <c r="D28" s="4"/>
      <c r="E28" s="4"/>
      <c r="F28" s="4"/>
      <c r="G28" s="4">
        <v>1</v>
      </c>
      <c r="H28" s="4"/>
      <c r="I28" s="4">
        <v>1</v>
      </c>
      <c r="J28" s="4"/>
      <c r="K28" s="4"/>
      <c r="L28" s="4">
        <v>1</v>
      </c>
      <c r="M28" s="4"/>
      <c r="N28" s="4"/>
      <c r="O28" s="4"/>
      <c r="P28" s="4">
        <v>1</v>
      </c>
      <c r="Q28" s="4"/>
      <c r="R28" s="4">
        <v>1</v>
      </c>
      <c r="S28" s="4"/>
      <c r="T28" s="4"/>
      <c r="U28" s="4">
        <v>1</v>
      </c>
      <c r="V28" s="4"/>
      <c r="W28" s="4"/>
      <c r="X28" s="4"/>
      <c r="Y28" s="4">
        <v>1</v>
      </c>
      <c r="Z28" s="4"/>
      <c r="AA28" s="4">
        <v>1</v>
      </c>
      <c r="AB28" s="4"/>
      <c r="AC28" s="4"/>
      <c r="AD28" s="4">
        <v>1</v>
      </c>
      <c r="AE28" s="4"/>
      <c r="AF28" s="4"/>
      <c r="AG28" s="4"/>
      <c r="AH28" s="4">
        <v>1</v>
      </c>
      <c r="AI28" s="4"/>
      <c r="AJ28" s="4">
        <v>1</v>
      </c>
      <c r="AK28" s="4"/>
      <c r="AL28" s="4"/>
      <c r="AM28" s="4">
        <v>1</v>
      </c>
      <c r="AN28" s="4"/>
      <c r="AO28" s="4"/>
      <c r="AP28" s="4"/>
      <c r="AQ28" s="4">
        <v>1</v>
      </c>
      <c r="AR28" s="4"/>
      <c r="AS28" s="4">
        <v>1</v>
      </c>
      <c r="AT28" s="4"/>
      <c r="AU28" s="4"/>
      <c r="AV28" s="4">
        <v>1</v>
      </c>
      <c r="AW28" s="4"/>
      <c r="AX28" s="4"/>
      <c r="AY28" s="4"/>
      <c r="AZ28" s="4">
        <v>1</v>
      </c>
      <c r="BA28" s="4"/>
      <c r="BB28" s="4">
        <v>1</v>
      </c>
      <c r="BC28" s="4"/>
      <c r="BD28" s="4"/>
      <c r="BE28" s="4">
        <v>1</v>
      </c>
      <c r="BF28" s="4"/>
      <c r="BG28" s="4"/>
      <c r="BH28" s="4"/>
      <c r="BI28" s="4">
        <v>1</v>
      </c>
      <c r="BJ28" s="4"/>
      <c r="BK28" s="4">
        <v>1</v>
      </c>
      <c r="BL28" s="4"/>
      <c r="BM28" s="4"/>
      <c r="BN28" s="4">
        <v>1</v>
      </c>
      <c r="BO28" s="4"/>
      <c r="BP28" s="4"/>
      <c r="BQ28" s="4"/>
      <c r="BR28" s="4">
        <v>1</v>
      </c>
      <c r="BS28" s="4"/>
      <c r="BT28" s="4">
        <v>1</v>
      </c>
      <c r="BU28" s="4"/>
      <c r="BV28" s="4"/>
      <c r="BW28" s="4">
        <v>1</v>
      </c>
      <c r="BX28" s="4"/>
      <c r="BY28" s="4"/>
      <c r="BZ28" s="4"/>
      <c r="CA28" s="4">
        <v>1</v>
      </c>
      <c r="CB28" s="4"/>
      <c r="CC28" s="4">
        <v>1</v>
      </c>
      <c r="CD28" s="4"/>
      <c r="CE28" s="4"/>
      <c r="CF28" s="4">
        <v>1</v>
      </c>
      <c r="CG28" s="4"/>
      <c r="CH28" s="4"/>
      <c r="CI28" s="4"/>
      <c r="CJ28" s="4">
        <v>1</v>
      </c>
      <c r="CK28" s="4"/>
      <c r="CL28" s="4">
        <v>1</v>
      </c>
      <c r="CM28" s="4"/>
      <c r="CN28" s="4"/>
      <c r="CO28" s="4">
        <v>1</v>
      </c>
      <c r="CP28" s="4"/>
      <c r="CQ28" s="4"/>
      <c r="CR28" s="4"/>
      <c r="CS28" s="4">
        <v>1</v>
      </c>
      <c r="CT28" s="4"/>
      <c r="CU28" s="4">
        <v>1</v>
      </c>
      <c r="CV28" s="4"/>
      <c r="CW28" s="4"/>
      <c r="CX28" s="4">
        <v>1</v>
      </c>
      <c r="CY28" s="4"/>
      <c r="CZ28" s="4"/>
      <c r="DA28" s="4"/>
      <c r="DB28" s="4">
        <v>1</v>
      </c>
      <c r="DC28" s="4"/>
      <c r="DD28" s="4">
        <v>1</v>
      </c>
      <c r="DE28" s="4"/>
      <c r="DF28" s="4"/>
      <c r="DG28" s="4">
        <v>1</v>
      </c>
      <c r="DH28" s="4"/>
      <c r="DI28" s="4"/>
      <c r="DJ28" s="4"/>
      <c r="DK28" s="4">
        <v>1</v>
      </c>
      <c r="DL28" s="4"/>
      <c r="DM28" s="4">
        <v>1</v>
      </c>
      <c r="DN28" s="4"/>
      <c r="DO28" s="4"/>
      <c r="DP28" s="4">
        <v>1</v>
      </c>
      <c r="DQ28" s="4"/>
      <c r="DR28" s="4"/>
      <c r="DS28" s="4"/>
      <c r="DT28" s="4">
        <v>1</v>
      </c>
      <c r="DU28" s="4"/>
      <c r="DV28" s="4">
        <v>1</v>
      </c>
      <c r="DW28" s="4"/>
      <c r="DX28" s="4"/>
      <c r="DY28" s="4">
        <v>1</v>
      </c>
      <c r="DZ28" s="4"/>
      <c r="EA28" s="4"/>
      <c r="EB28" s="4"/>
      <c r="EC28" s="4">
        <v>1</v>
      </c>
      <c r="ED28" s="4"/>
      <c r="EE28" s="4">
        <v>1</v>
      </c>
      <c r="EF28" s="4"/>
      <c r="EG28" s="4"/>
      <c r="EH28" s="4">
        <v>1</v>
      </c>
      <c r="EI28" s="4"/>
      <c r="EJ28" s="4"/>
      <c r="EK28" s="4"/>
      <c r="EL28" s="4">
        <v>1</v>
      </c>
      <c r="EM28" s="4"/>
      <c r="EN28" s="4">
        <v>1</v>
      </c>
      <c r="EO28" s="4"/>
      <c r="EP28" s="4"/>
      <c r="EQ28" s="4">
        <v>1</v>
      </c>
      <c r="ER28" s="4"/>
      <c r="ES28" s="4"/>
      <c r="ET28" s="4"/>
      <c r="EU28" s="4">
        <v>1</v>
      </c>
      <c r="EV28" s="4"/>
      <c r="EW28" s="4">
        <v>1</v>
      </c>
      <c r="EX28" s="4"/>
      <c r="EY28" s="4"/>
      <c r="EZ28" s="4">
        <v>1</v>
      </c>
      <c r="FA28" s="4"/>
      <c r="FB28" s="4"/>
      <c r="FC28" s="4"/>
      <c r="FD28" s="4">
        <v>1</v>
      </c>
      <c r="FE28" s="4"/>
      <c r="FF28" s="4">
        <v>1</v>
      </c>
      <c r="FG28" s="4"/>
      <c r="FH28" s="4"/>
      <c r="FI28" s="4">
        <v>1</v>
      </c>
      <c r="FJ28" s="4"/>
      <c r="FK28" s="4"/>
      <c r="FL28" s="4"/>
      <c r="FM28" s="4">
        <v>1</v>
      </c>
      <c r="FN28" s="4"/>
      <c r="FO28" s="4">
        <v>1</v>
      </c>
      <c r="FP28" s="4"/>
      <c r="FQ28" s="4"/>
      <c r="FR28" s="4">
        <v>1</v>
      </c>
      <c r="FS28" s="4"/>
      <c r="FT28" s="4"/>
      <c r="FU28" s="4"/>
      <c r="FV28" s="4">
        <v>1</v>
      </c>
      <c r="FW28" s="4"/>
      <c r="FX28" s="4">
        <v>1</v>
      </c>
      <c r="FY28" s="4"/>
      <c r="FZ28" s="4"/>
      <c r="GA28" s="4">
        <v>1</v>
      </c>
      <c r="GB28" s="4"/>
      <c r="GC28" s="4"/>
      <c r="GD28" s="4"/>
      <c r="GE28" s="4">
        <v>1</v>
      </c>
      <c r="GF28" s="4"/>
      <c r="GG28" s="4">
        <v>1</v>
      </c>
      <c r="GH28" s="4"/>
      <c r="GI28" s="4"/>
      <c r="GJ28" s="4">
        <v>1</v>
      </c>
      <c r="GK28" s="4"/>
      <c r="GL28" s="4"/>
      <c r="GM28" s="4"/>
      <c r="GN28" s="4">
        <v>1</v>
      </c>
      <c r="GO28" s="4"/>
      <c r="GP28" s="4">
        <v>1</v>
      </c>
      <c r="GQ28" s="4"/>
      <c r="GR28" s="4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6" x14ac:dyDescent="0.3">
      <c r="A29" s="3">
        <v>16</v>
      </c>
      <c r="B29" s="4" t="s">
        <v>1397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>
        <v>1</v>
      </c>
      <c r="P29" s="4"/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>
        <v>1</v>
      </c>
      <c r="AH29" s="4"/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>
        <v>1</v>
      </c>
      <c r="AZ29" s="4"/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>
        <v>1</v>
      </c>
      <c r="BR29" s="4"/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>
        <v>1</v>
      </c>
      <c r="CJ29" s="4"/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>
        <v>1</v>
      </c>
      <c r="DB29" s="4"/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>
        <v>1</v>
      </c>
      <c r="DT29" s="4"/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>
        <v>1</v>
      </c>
      <c r="EL29" s="4"/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>
        <v>1</v>
      </c>
      <c r="FD29" s="4"/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>
        <v>1</v>
      </c>
      <c r="FV29" s="4"/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>
        <v>1</v>
      </c>
      <c r="GN29" s="4"/>
      <c r="GO29" s="4"/>
      <c r="GP29" s="4"/>
      <c r="GQ29" s="4">
        <v>1</v>
      </c>
      <c r="GR29" s="4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6" x14ac:dyDescent="0.3">
      <c r="A30" s="3">
        <v>17</v>
      </c>
      <c r="B30" s="4" t="s">
        <v>1398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6" x14ac:dyDescent="0.3">
      <c r="A31" s="3">
        <v>18</v>
      </c>
      <c r="B31" s="4" t="s">
        <v>1399</v>
      </c>
      <c r="C31" s="4">
        <v>1</v>
      </c>
      <c r="D31" s="4"/>
      <c r="E31" s="4"/>
      <c r="F31" s="4">
        <v>1</v>
      </c>
      <c r="G31" s="4"/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>
        <v>1</v>
      </c>
      <c r="V31" s="4"/>
      <c r="W31" s="4"/>
      <c r="X31" s="4">
        <v>1</v>
      </c>
      <c r="Y31" s="4"/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>
        <v>1</v>
      </c>
      <c r="AN31" s="4"/>
      <c r="AO31" s="4"/>
      <c r="AP31" s="4">
        <v>1</v>
      </c>
      <c r="AQ31" s="4"/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>
        <v>1</v>
      </c>
      <c r="BF31" s="4"/>
      <c r="BG31" s="4"/>
      <c r="BH31" s="4">
        <v>1</v>
      </c>
      <c r="BI31" s="4"/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>
        <v>1</v>
      </c>
      <c r="BX31" s="4"/>
      <c r="BY31" s="4"/>
      <c r="BZ31" s="4">
        <v>1</v>
      </c>
      <c r="CA31" s="4"/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>
        <v>1</v>
      </c>
      <c r="CP31" s="4"/>
      <c r="CQ31" s="4"/>
      <c r="CR31" s="4">
        <v>1</v>
      </c>
      <c r="CS31" s="4"/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>
        <v>1</v>
      </c>
      <c r="DH31" s="4"/>
      <c r="DI31" s="4"/>
      <c r="DJ31" s="4">
        <v>1</v>
      </c>
      <c r="DK31" s="4"/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>
        <v>1</v>
      </c>
      <c r="DZ31" s="4"/>
      <c r="EA31" s="4"/>
      <c r="EB31" s="4">
        <v>1</v>
      </c>
      <c r="EC31" s="4"/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>
        <v>1</v>
      </c>
      <c r="ER31" s="4"/>
      <c r="ES31" s="4"/>
      <c r="ET31" s="4">
        <v>1</v>
      </c>
      <c r="EU31" s="4"/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>
        <v>1</v>
      </c>
      <c r="FJ31" s="4"/>
      <c r="FK31" s="4"/>
      <c r="FL31" s="4">
        <v>1</v>
      </c>
      <c r="FM31" s="4"/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>
        <v>1</v>
      </c>
      <c r="GB31" s="4"/>
      <c r="GC31" s="4"/>
      <c r="GD31" s="4">
        <v>1</v>
      </c>
      <c r="GE31" s="4"/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6" x14ac:dyDescent="0.3">
      <c r="A32" s="3">
        <v>19</v>
      </c>
      <c r="B32" s="4" t="s">
        <v>1400</v>
      </c>
      <c r="C32" s="4"/>
      <c r="D32" s="4">
        <v>1</v>
      </c>
      <c r="E32" s="4"/>
      <c r="F32" s="4">
        <v>1</v>
      </c>
      <c r="G32" s="4"/>
      <c r="H32" s="4"/>
      <c r="I32" s="4"/>
      <c r="J32" s="4">
        <v>1</v>
      </c>
      <c r="K32" s="4"/>
      <c r="L32" s="4"/>
      <c r="M32" s="4">
        <v>1</v>
      </c>
      <c r="N32" s="4"/>
      <c r="O32" s="4">
        <v>1</v>
      </c>
      <c r="P32" s="4"/>
      <c r="Q32" s="4"/>
      <c r="R32" s="4"/>
      <c r="S32" s="4">
        <v>1</v>
      </c>
      <c r="T32" s="4"/>
      <c r="U32" s="4"/>
      <c r="V32" s="4">
        <v>1</v>
      </c>
      <c r="W32" s="4"/>
      <c r="X32" s="4">
        <v>1</v>
      </c>
      <c r="Y32" s="4"/>
      <c r="Z32" s="4"/>
      <c r="AA32" s="4"/>
      <c r="AB32" s="4">
        <v>1</v>
      </c>
      <c r="AC32" s="4"/>
      <c r="AD32" s="4"/>
      <c r="AE32" s="4">
        <v>1</v>
      </c>
      <c r="AF32" s="4"/>
      <c r="AG32" s="4">
        <v>1</v>
      </c>
      <c r="AH32" s="4"/>
      <c r="AI32" s="4"/>
      <c r="AJ32" s="4"/>
      <c r="AK32" s="4">
        <v>1</v>
      </c>
      <c r="AL32" s="4"/>
      <c r="AM32" s="4"/>
      <c r="AN32" s="4">
        <v>1</v>
      </c>
      <c r="AO32" s="4"/>
      <c r="AP32" s="4">
        <v>1</v>
      </c>
      <c r="AQ32" s="4"/>
      <c r="AR32" s="4"/>
      <c r="AS32" s="4"/>
      <c r="AT32" s="4">
        <v>1</v>
      </c>
      <c r="AU32" s="4"/>
      <c r="AV32" s="4"/>
      <c r="AW32" s="4">
        <v>1</v>
      </c>
      <c r="AX32" s="4"/>
      <c r="AY32" s="4">
        <v>1</v>
      </c>
      <c r="AZ32" s="4"/>
      <c r="BA32" s="4"/>
      <c r="BB32" s="4"/>
      <c r="BC32" s="4">
        <v>1</v>
      </c>
      <c r="BD32" s="4"/>
      <c r="BE32" s="4"/>
      <c r="BF32" s="4">
        <v>1</v>
      </c>
      <c r="BG32" s="4"/>
      <c r="BH32" s="4">
        <v>1</v>
      </c>
      <c r="BI32" s="4"/>
      <c r="BJ32" s="4"/>
      <c r="BK32" s="4"/>
      <c r="BL32" s="4">
        <v>1</v>
      </c>
      <c r="BM32" s="4"/>
      <c r="BN32" s="4"/>
      <c r="BO32" s="4">
        <v>1</v>
      </c>
      <c r="BP32" s="4"/>
      <c r="BQ32" s="4">
        <v>1</v>
      </c>
      <c r="BR32" s="4"/>
      <c r="BS32" s="4"/>
      <c r="BT32" s="4"/>
      <c r="BU32" s="4">
        <v>1</v>
      </c>
      <c r="BV32" s="4"/>
      <c r="BW32" s="4"/>
      <c r="BX32" s="4">
        <v>1</v>
      </c>
      <c r="BY32" s="4"/>
      <c r="BZ32" s="4">
        <v>1</v>
      </c>
      <c r="CA32" s="4"/>
      <c r="CB32" s="4"/>
      <c r="CC32" s="4"/>
      <c r="CD32" s="4">
        <v>1</v>
      </c>
      <c r="CE32" s="4"/>
      <c r="CF32" s="4"/>
      <c r="CG32" s="4">
        <v>1</v>
      </c>
      <c r="CH32" s="4"/>
      <c r="CI32" s="4">
        <v>1</v>
      </c>
      <c r="CJ32" s="4"/>
      <c r="CK32" s="4"/>
      <c r="CL32" s="4"/>
      <c r="CM32" s="4">
        <v>1</v>
      </c>
      <c r="CN32" s="4"/>
      <c r="CO32" s="4"/>
      <c r="CP32" s="4">
        <v>1</v>
      </c>
      <c r="CQ32" s="4"/>
      <c r="CR32" s="4">
        <v>1</v>
      </c>
      <c r="CS32" s="4"/>
      <c r="CT32" s="4"/>
      <c r="CU32" s="4"/>
      <c r="CV32" s="4">
        <v>1</v>
      </c>
      <c r="CW32" s="4"/>
      <c r="CX32" s="4"/>
      <c r="CY32" s="4">
        <v>1</v>
      </c>
      <c r="CZ32" s="4"/>
      <c r="DA32" s="4">
        <v>1</v>
      </c>
      <c r="DB32" s="4"/>
      <c r="DC32" s="4"/>
      <c r="DD32" s="4"/>
      <c r="DE32" s="4">
        <v>1</v>
      </c>
      <c r="DF32" s="4"/>
      <c r="DG32" s="4"/>
      <c r="DH32" s="4">
        <v>1</v>
      </c>
      <c r="DI32" s="4"/>
      <c r="DJ32" s="4">
        <v>1</v>
      </c>
      <c r="DK32" s="4"/>
      <c r="DL32" s="4"/>
      <c r="DM32" s="4"/>
      <c r="DN32" s="4">
        <v>1</v>
      </c>
      <c r="DO32" s="4"/>
      <c r="DP32" s="4"/>
      <c r="DQ32" s="4">
        <v>1</v>
      </c>
      <c r="DR32" s="4"/>
      <c r="DS32" s="4">
        <v>1</v>
      </c>
      <c r="DT32" s="4"/>
      <c r="DU32" s="4"/>
      <c r="DV32" s="4"/>
      <c r="DW32" s="4">
        <v>1</v>
      </c>
      <c r="DX32" s="4"/>
      <c r="DY32" s="4"/>
      <c r="DZ32" s="4">
        <v>1</v>
      </c>
      <c r="EA32" s="4"/>
      <c r="EB32" s="4">
        <v>1</v>
      </c>
      <c r="EC32" s="4"/>
      <c r="ED32" s="4"/>
      <c r="EE32" s="4"/>
      <c r="EF32" s="4">
        <v>1</v>
      </c>
      <c r="EG32" s="4"/>
      <c r="EH32" s="4"/>
      <c r="EI32" s="4">
        <v>1</v>
      </c>
      <c r="EJ32" s="4"/>
      <c r="EK32" s="4">
        <v>1</v>
      </c>
      <c r="EL32" s="4"/>
      <c r="EM32" s="4"/>
      <c r="EN32" s="4"/>
      <c r="EO32" s="4">
        <v>1</v>
      </c>
      <c r="EP32" s="4"/>
      <c r="EQ32" s="4"/>
      <c r="ER32" s="4">
        <v>1</v>
      </c>
      <c r="ES32" s="4"/>
      <c r="ET32" s="4">
        <v>1</v>
      </c>
      <c r="EU32" s="4"/>
      <c r="EV32" s="4"/>
      <c r="EW32" s="4"/>
      <c r="EX32" s="4">
        <v>1</v>
      </c>
      <c r="EY32" s="4"/>
      <c r="EZ32" s="4"/>
      <c r="FA32" s="4">
        <v>1</v>
      </c>
      <c r="FB32" s="4"/>
      <c r="FC32" s="4">
        <v>1</v>
      </c>
      <c r="FD32" s="4"/>
      <c r="FE32" s="4"/>
      <c r="FF32" s="4"/>
      <c r="FG32" s="4">
        <v>1</v>
      </c>
      <c r="FH32" s="4"/>
      <c r="FI32" s="4"/>
      <c r="FJ32" s="4">
        <v>1</v>
      </c>
      <c r="FK32" s="4"/>
      <c r="FL32" s="4">
        <v>1</v>
      </c>
      <c r="FM32" s="4"/>
      <c r="FN32" s="4"/>
      <c r="FO32" s="4"/>
      <c r="FP32" s="4">
        <v>1</v>
      </c>
      <c r="FQ32" s="4"/>
      <c r="FR32" s="4"/>
      <c r="FS32" s="4">
        <v>1</v>
      </c>
      <c r="FT32" s="4"/>
      <c r="FU32" s="4">
        <v>1</v>
      </c>
      <c r="FV32" s="4"/>
      <c r="FW32" s="4"/>
      <c r="FX32" s="4"/>
      <c r="FY32" s="4">
        <v>1</v>
      </c>
      <c r="FZ32" s="4"/>
      <c r="GA32" s="4"/>
      <c r="GB32" s="4">
        <v>1</v>
      </c>
      <c r="GC32" s="4"/>
      <c r="GD32" s="4">
        <v>1</v>
      </c>
      <c r="GE32" s="4"/>
      <c r="GF32" s="4"/>
      <c r="GG32" s="4"/>
      <c r="GH32" s="4">
        <v>1</v>
      </c>
      <c r="GI32" s="4"/>
      <c r="GJ32" s="4"/>
      <c r="GK32" s="4">
        <v>1</v>
      </c>
      <c r="GL32" s="4"/>
      <c r="GM32" s="4">
        <v>1</v>
      </c>
      <c r="GN32" s="4"/>
      <c r="GO32" s="4"/>
      <c r="GP32" s="4"/>
      <c r="GQ32" s="4">
        <v>1</v>
      </c>
      <c r="GR32" s="4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6" x14ac:dyDescent="0.3">
      <c r="A33" s="3">
        <v>20</v>
      </c>
      <c r="B33" s="4" t="s">
        <v>1401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/>
      <c r="N33" s="4">
        <v>1</v>
      </c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/>
      <c r="AF33" s="4">
        <v>1</v>
      </c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/>
      <c r="AX33" s="4">
        <v>1</v>
      </c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/>
      <c r="BP33" s="4">
        <v>1</v>
      </c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/>
      <c r="CH33" s="4">
        <v>1</v>
      </c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/>
      <c r="CZ33" s="4">
        <v>1</v>
      </c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/>
      <c r="DR33" s="4">
        <v>1</v>
      </c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/>
      <c r="EJ33" s="4">
        <v>1</v>
      </c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/>
      <c r="FB33" s="4">
        <v>1</v>
      </c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/>
      <c r="FS33" s="4"/>
      <c r="FT33" s="4">
        <v>1</v>
      </c>
      <c r="FU33" s="4"/>
      <c r="FV33" s="4">
        <v>1</v>
      </c>
      <c r="FW33" s="4"/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/>
      <c r="GL33" s="4">
        <v>1</v>
      </c>
      <c r="GM33" s="4"/>
      <c r="GN33" s="4">
        <v>1</v>
      </c>
      <c r="GO33" s="4"/>
      <c r="GP33" s="4"/>
      <c r="GQ33" s="4">
        <v>1</v>
      </c>
      <c r="GR33" s="4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6" x14ac:dyDescent="0.3">
      <c r="A34" s="3">
        <v>21</v>
      </c>
      <c r="B34" s="4" t="s">
        <v>1402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/>
      <c r="N34" s="4">
        <v>1</v>
      </c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/>
      <c r="AF34" s="4">
        <v>1</v>
      </c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/>
      <c r="AX34" s="4">
        <v>1</v>
      </c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/>
      <c r="BP34" s="4">
        <v>1</v>
      </c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/>
      <c r="CH34" s="4">
        <v>1</v>
      </c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/>
      <c r="CZ34" s="4">
        <v>1</v>
      </c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/>
      <c r="DR34" s="4">
        <v>1</v>
      </c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/>
      <c r="EJ34" s="4">
        <v>1</v>
      </c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/>
      <c r="FB34" s="4">
        <v>1</v>
      </c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/>
      <c r="FT34" s="4">
        <v>1</v>
      </c>
      <c r="FU34" s="4"/>
      <c r="FV34" s="4">
        <v>1</v>
      </c>
      <c r="FW34" s="4"/>
      <c r="FX34" s="4"/>
      <c r="FY34" s="4">
        <v>1</v>
      </c>
      <c r="FZ34" s="4"/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/>
      <c r="GL34" s="4">
        <v>1</v>
      </c>
      <c r="GM34" s="4"/>
      <c r="GN34" s="4">
        <v>1</v>
      </c>
      <c r="GO34" s="4"/>
      <c r="GP34" s="4"/>
      <c r="GQ34" s="4">
        <v>1</v>
      </c>
      <c r="GR34" s="4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6" x14ac:dyDescent="0.3">
      <c r="A35" s="3">
        <v>22</v>
      </c>
      <c r="B35" s="4" t="s">
        <v>1403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>
        <v>1</v>
      </c>
      <c r="M35" s="4"/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>
        <v>1</v>
      </c>
      <c r="AE35" s="4"/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>
        <v>1</v>
      </c>
      <c r="AW35" s="4"/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>
        <v>1</v>
      </c>
      <c r="BO35" s="4"/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>
        <v>1</v>
      </c>
      <c r="CG35" s="4"/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>
        <v>1</v>
      </c>
      <c r="CY35" s="4"/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>
        <v>1</v>
      </c>
      <c r="DQ35" s="4"/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>
        <v>1</v>
      </c>
      <c r="EI35" s="4"/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>
        <v>1</v>
      </c>
      <c r="FA35" s="4"/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>
        <v>1</v>
      </c>
      <c r="FS35" s="4"/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>
        <v>1</v>
      </c>
      <c r="GK35" s="4"/>
      <c r="GL35" s="4"/>
      <c r="GM35" s="4"/>
      <c r="GN35" s="4">
        <v>1</v>
      </c>
      <c r="GO35" s="4"/>
      <c r="GP35" s="4"/>
      <c r="GQ35" s="4">
        <v>1</v>
      </c>
      <c r="GR35" s="4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3">
      <c r="A36" s="41" t="s">
        <v>278</v>
      </c>
      <c r="B36" s="42"/>
      <c r="C36" s="3">
        <f>SUM(C14:C35)</f>
        <v>5</v>
      </c>
      <c r="D36" s="3">
        <f>SUM(D14:D35)</f>
        <v>17</v>
      </c>
      <c r="E36" s="3">
        <f>SUM(E14:E35)</f>
        <v>0</v>
      </c>
      <c r="F36" s="3">
        <f>SUM(F14:F35)</f>
        <v>5</v>
      </c>
      <c r="G36" s="3">
        <f>SUM(G14:G35)</f>
        <v>17</v>
      </c>
      <c r="H36" s="3">
        <f>SUM(H14:H35)</f>
        <v>0</v>
      </c>
      <c r="I36" s="3">
        <f>SUM(I14:I35)</f>
        <v>7</v>
      </c>
      <c r="J36" s="3">
        <f>SUM(J14:J35)</f>
        <v>15</v>
      </c>
      <c r="K36" s="3">
        <f>SUM(K14:K35)</f>
        <v>0</v>
      </c>
      <c r="L36" s="3">
        <f>SUM(L14:L35)</f>
        <v>14</v>
      </c>
      <c r="M36" s="3">
        <f>SUM(M14:M35)</f>
        <v>6</v>
      </c>
      <c r="N36" s="3">
        <f>SUM(N14:N35)</f>
        <v>2</v>
      </c>
      <c r="O36" s="3">
        <f>SUM(O14:O35)</f>
        <v>7</v>
      </c>
      <c r="P36" s="3">
        <f>SUM(P14:P35)</f>
        <v>15</v>
      </c>
      <c r="Q36" s="3">
        <f>SUM(Q14:Q35)</f>
        <v>0</v>
      </c>
      <c r="R36" s="3">
        <f>SUM(R14:R35)</f>
        <v>8</v>
      </c>
      <c r="S36" s="3">
        <f>SUM(S14:S35)</f>
        <v>14</v>
      </c>
      <c r="T36" s="3">
        <f>SUM(T14:T35)</f>
        <v>0</v>
      </c>
      <c r="U36" s="3">
        <f>SUM(U14:U35)</f>
        <v>5</v>
      </c>
      <c r="V36" s="3">
        <f>SUM(V14:V35)</f>
        <v>17</v>
      </c>
      <c r="W36" s="3">
        <f>SUM(W14:W35)</f>
        <v>0</v>
      </c>
      <c r="X36" s="3">
        <f>SUM(X14:X35)</f>
        <v>5</v>
      </c>
      <c r="Y36" s="3">
        <f>SUM(Y14:Y35)</f>
        <v>17</v>
      </c>
      <c r="Z36" s="3">
        <f>SUM(Z14:Z35)</f>
        <v>0</v>
      </c>
      <c r="AA36" s="3">
        <f>SUM(AA14:AA35)</f>
        <v>7</v>
      </c>
      <c r="AB36" s="3">
        <f>SUM(AB14:AB35)</f>
        <v>15</v>
      </c>
      <c r="AC36" s="3">
        <f>SUM(AC14:AC35)</f>
        <v>0</v>
      </c>
      <c r="AD36" s="3">
        <f>SUM(AD14:AD35)</f>
        <v>14</v>
      </c>
      <c r="AE36" s="3">
        <f>SUM(AE14:AE35)</f>
        <v>6</v>
      </c>
      <c r="AF36" s="3">
        <f>SUM(AF14:AF35)</f>
        <v>2</v>
      </c>
      <c r="AG36" s="3">
        <f>SUM(AG14:AG35)</f>
        <v>7</v>
      </c>
      <c r="AH36" s="3">
        <f>SUM(AH14:AH35)</f>
        <v>15</v>
      </c>
      <c r="AI36" s="3">
        <f>SUM(AI14:AI35)</f>
        <v>0</v>
      </c>
      <c r="AJ36" s="3">
        <f>SUM(AJ14:AJ35)</f>
        <v>8</v>
      </c>
      <c r="AK36" s="3">
        <f>SUM(AK14:AK35)</f>
        <v>14</v>
      </c>
      <c r="AL36" s="3">
        <f>SUM(AL14:AL35)</f>
        <v>0</v>
      </c>
      <c r="AM36" s="3">
        <f>SUM(AM14:AM35)</f>
        <v>5</v>
      </c>
      <c r="AN36" s="3">
        <f>SUM(AN14:AN35)</f>
        <v>17</v>
      </c>
      <c r="AO36" s="3">
        <f>SUM(AO14:AO35)</f>
        <v>0</v>
      </c>
      <c r="AP36" s="3">
        <f>SUM(AP14:AP35)</f>
        <v>5</v>
      </c>
      <c r="AQ36" s="3">
        <f>SUM(AQ14:AQ35)</f>
        <v>17</v>
      </c>
      <c r="AR36" s="3">
        <f>SUM(AR14:AR35)</f>
        <v>0</v>
      </c>
      <c r="AS36" s="3">
        <f>SUM(AS14:AS35)</f>
        <v>7</v>
      </c>
      <c r="AT36" s="3">
        <f>SUM(AT14:AT35)</f>
        <v>15</v>
      </c>
      <c r="AU36" s="3">
        <f>SUM(AU14:AU35)</f>
        <v>0</v>
      </c>
      <c r="AV36" s="3">
        <f>SUM(AV14:AV35)</f>
        <v>14</v>
      </c>
      <c r="AW36" s="3">
        <f>SUM(AW14:AW35)</f>
        <v>6</v>
      </c>
      <c r="AX36" s="3">
        <f>SUM(AX14:AX35)</f>
        <v>2</v>
      </c>
      <c r="AY36" s="3">
        <f>SUM(AY14:AY35)</f>
        <v>7</v>
      </c>
      <c r="AZ36" s="3">
        <f>SUM(AZ14:AZ35)</f>
        <v>15</v>
      </c>
      <c r="BA36" s="3">
        <f>SUM(BA14:BA35)</f>
        <v>0</v>
      </c>
      <c r="BB36" s="3">
        <f>SUM(BB14:BB35)</f>
        <v>8</v>
      </c>
      <c r="BC36" s="3">
        <f>SUM(BC14:BC35)</f>
        <v>14</v>
      </c>
      <c r="BD36" s="3">
        <f>SUM(BD14:BD35)</f>
        <v>0</v>
      </c>
      <c r="BE36" s="3">
        <f>SUM(BE14:BE35)</f>
        <v>5</v>
      </c>
      <c r="BF36" s="3">
        <f>SUM(BF14:BF35)</f>
        <v>17</v>
      </c>
      <c r="BG36" s="3">
        <f>SUM(BG14:BG35)</f>
        <v>0</v>
      </c>
      <c r="BH36" s="3">
        <f>SUM(BH14:BH35)</f>
        <v>5</v>
      </c>
      <c r="BI36" s="3">
        <f>SUM(BI14:BI35)</f>
        <v>17</v>
      </c>
      <c r="BJ36" s="3">
        <f>SUM(BJ14:BJ35)</f>
        <v>0</v>
      </c>
      <c r="BK36" s="3">
        <f>SUM(BK14:BK35)</f>
        <v>7</v>
      </c>
      <c r="BL36" s="3">
        <f>SUM(BL14:BL35)</f>
        <v>15</v>
      </c>
      <c r="BM36" s="3">
        <f>SUM(BM14:BM35)</f>
        <v>0</v>
      </c>
      <c r="BN36" s="3">
        <f>SUM(BN14:BN35)</f>
        <v>14</v>
      </c>
      <c r="BO36" s="3">
        <f>SUM(BO14:BO35)</f>
        <v>6</v>
      </c>
      <c r="BP36" s="3">
        <f>SUM(BP14:BP35)</f>
        <v>2</v>
      </c>
      <c r="BQ36" s="3">
        <f>SUM(BQ14:BQ35)</f>
        <v>7</v>
      </c>
      <c r="BR36" s="3">
        <f>SUM(BR14:BR35)</f>
        <v>15</v>
      </c>
      <c r="BS36" s="3">
        <f>SUM(BS14:BS35)</f>
        <v>0</v>
      </c>
      <c r="BT36" s="3">
        <f>SUM(BT14:BT35)</f>
        <v>8</v>
      </c>
      <c r="BU36" s="3">
        <f>SUM(BU14:BU35)</f>
        <v>14</v>
      </c>
      <c r="BV36" s="3">
        <f>SUM(BV14:BV35)</f>
        <v>0</v>
      </c>
      <c r="BW36" s="3">
        <f>SUM(BW14:BW35)</f>
        <v>5</v>
      </c>
      <c r="BX36" s="3">
        <f>SUM(BX14:BX35)</f>
        <v>17</v>
      </c>
      <c r="BY36" s="3">
        <f>SUM(BY14:BY35)</f>
        <v>0</v>
      </c>
      <c r="BZ36" s="3">
        <f>SUM(BZ14:BZ35)</f>
        <v>5</v>
      </c>
      <c r="CA36" s="3">
        <f>SUM(CA14:CA35)</f>
        <v>17</v>
      </c>
      <c r="CB36" s="3">
        <f>SUM(CB14:CB35)</f>
        <v>0</v>
      </c>
      <c r="CC36" s="3">
        <f>SUM(CC14:CC35)</f>
        <v>7</v>
      </c>
      <c r="CD36" s="3">
        <f>SUM(CD14:CD35)</f>
        <v>15</v>
      </c>
      <c r="CE36" s="3">
        <f>SUM(CE14:CE35)</f>
        <v>0</v>
      </c>
      <c r="CF36" s="3">
        <f>SUM(CF14:CF35)</f>
        <v>14</v>
      </c>
      <c r="CG36" s="3">
        <f>SUM(CG14:CG35)</f>
        <v>6</v>
      </c>
      <c r="CH36" s="3">
        <f>SUM(CH14:CH35)</f>
        <v>2</v>
      </c>
      <c r="CI36" s="3">
        <f>SUM(CI14:CI35)</f>
        <v>7</v>
      </c>
      <c r="CJ36" s="3">
        <f>SUM(CJ14:CJ35)</f>
        <v>15</v>
      </c>
      <c r="CK36" s="3">
        <f>SUM(CK14:CK35)</f>
        <v>0</v>
      </c>
      <c r="CL36" s="3">
        <f>SUM(CL14:CL35)</f>
        <v>8</v>
      </c>
      <c r="CM36" s="3">
        <f>SUM(CM14:CM35)</f>
        <v>14</v>
      </c>
      <c r="CN36" s="3">
        <f>SUM(CN14:CN35)</f>
        <v>0</v>
      </c>
      <c r="CO36" s="3">
        <f>SUM(CO14:CO35)</f>
        <v>5</v>
      </c>
      <c r="CP36" s="3">
        <f>SUM(CP14:CP35)</f>
        <v>17</v>
      </c>
      <c r="CQ36" s="3">
        <f>SUM(CQ14:CQ35)</f>
        <v>0</v>
      </c>
      <c r="CR36" s="3">
        <f>SUM(CR14:CR35)</f>
        <v>5</v>
      </c>
      <c r="CS36" s="3">
        <f>SUM(CS14:CS35)</f>
        <v>17</v>
      </c>
      <c r="CT36" s="3">
        <f>SUM(CT14:CT35)</f>
        <v>0</v>
      </c>
      <c r="CU36" s="3">
        <f>SUM(CU14:CU35)</f>
        <v>7</v>
      </c>
      <c r="CV36" s="3">
        <f>SUM(CV14:CV35)</f>
        <v>15</v>
      </c>
      <c r="CW36" s="3">
        <f>SUM(CW14:CW35)</f>
        <v>0</v>
      </c>
      <c r="CX36" s="3">
        <f>SUM(CX14:CX35)</f>
        <v>14</v>
      </c>
      <c r="CY36" s="3">
        <f>SUM(CY14:CY35)</f>
        <v>6</v>
      </c>
      <c r="CZ36" s="3">
        <f>SUM(CZ14:CZ35)</f>
        <v>2</v>
      </c>
      <c r="DA36" s="3">
        <f>SUM(DA14:DA35)</f>
        <v>7</v>
      </c>
      <c r="DB36" s="3">
        <f>SUM(DB14:DB35)</f>
        <v>15</v>
      </c>
      <c r="DC36" s="3">
        <f>SUM(DC14:DC35)</f>
        <v>0</v>
      </c>
      <c r="DD36" s="3">
        <f>SUM(DD14:DD35)</f>
        <v>8</v>
      </c>
      <c r="DE36" s="3">
        <f>SUM(DE14:DE35)</f>
        <v>14</v>
      </c>
      <c r="DF36" s="3">
        <f>SUM(DF14:DF35)</f>
        <v>0</v>
      </c>
      <c r="DG36" s="3">
        <f>SUM(DG14:DG35)</f>
        <v>5</v>
      </c>
      <c r="DH36" s="3">
        <f>SUM(DH14:DH35)</f>
        <v>17</v>
      </c>
      <c r="DI36" s="3">
        <f>SUM(DI14:DI35)</f>
        <v>0</v>
      </c>
      <c r="DJ36" s="3">
        <f>SUM(DJ14:DJ35)</f>
        <v>5</v>
      </c>
      <c r="DK36" s="3">
        <f>SUM(DK14:DK35)</f>
        <v>17</v>
      </c>
      <c r="DL36" s="3">
        <f>SUM(DL14:DL35)</f>
        <v>0</v>
      </c>
      <c r="DM36" s="3">
        <f>SUM(DM14:DM35)</f>
        <v>7</v>
      </c>
      <c r="DN36" s="3">
        <f>SUM(DN14:DN35)</f>
        <v>15</v>
      </c>
      <c r="DO36" s="3">
        <f>SUM(DO14:DO35)</f>
        <v>0</v>
      </c>
      <c r="DP36" s="3">
        <f>SUM(DP14:DP35)</f>
        <v>14</v>
      </c>
      <c r="DQ36" s="3">
        <f>SUM(DQ14:DQ35)</f>
        <v>6</v>
      </c>
      <c r="DR36" s="3">
        <f>SUM(DR14:DR35)</f>
        <v>2</v>
      </c>
      <c r="DS36" s="3">
        <f>SUM(DS14:DS35)</f>
        <v>7</v>
      </c>
      <c r="DT36" s="3">
        <f>SUM(DT14:DT35)</f>
        <v>15</v>
      </c>
      <c r="DU36" s="3">
        <f>SUM(DU14:DU35)</f>
        <v>0</v>
      </c>
      <c r="DV36" s="3">
        <f>SUM(DV14:DV35)</f>
        <v>8</v>
      </c>
      <c r="DW36" s="3">
        <f>SUM(DW14:DW35)</f>
        <v>14</v>
      </c>
      <c r="DX36" s="3">
        <f>SUM(DX14:DX35)</f>
        <v>0</v>
      </c>
      <c r="DY36" s="3">
        <f>SUM(DY14:DY35)</f>
        <v>5</v>
      </c>
      <c r="DZ36" s="3">
        <f>SUM(DZ14:DZ35)</f>
        <v>17</v>
      </c>
      <c r="EA36" s="3">
        <f>SUM(EA14:EA35)</f>
        <v>0</v>
      </c>
      <c r="EB36" s="3">
        <f>SUM(EB14:EB35)</f>
        <v>5</v>
      </c>
      <c r="EC36" s="3">
        <f>SUM(EC14:EC35)</f>
        <v>17</v>
      </c>
      <c r="ED36" s="3">
        <f>SUM(ED14:ED35)</f>
        <v>0</v>
      </c>
      <c r="EE36" s="3">
        <f>SUM(EE14:EE35)</f>
        <v>7</v>
      </c>
      <c r="EF36" s="3">
        <f>SUM(EF14:EF35)</f>
        <v>15</v>
      </c>
      <c r="EG36" s="3">
        <f>SUM(EG14:EG35)</f>
        <v>0</v>
      </c>
      <c r="EH36" s="3">
        <f>SUM(EH14:EH35)</f>
        <v>14</v>
      </c>
      <c r="EI36" s="3">
        <f>SUM(EI14:EI35)</f>
        <v>6</v>
      </c>
      <c r="EJ36" s="3">
        <f>SUM(EJ14:EJ35)</f>
        <v>2</v>
      </c>
      <c r="EK36" s="3">
        <f>SUM(EK14:EK35)</f>
        <v>7</v>
      </c>
      <c r="EL36" s="3">
        <f>SUM(EL14:EL35)</f>
        <v>15</v>
      </c>
      <c r="EM36" s="3">
        <f>SUM(EM14:EM35)</f>
        <v>0</v>
      </c>
      <c r="EN36" s="3">
        <f>SUM(EN14:EN35)</f>
        <v>8</v>
      </c>
      <c r="EO36" s="3">
        <f>SUM(EO14:EO35)</f>
        <v>14</v>
      </c>
      <c r="EP36" s="3">
        <f>SUM(EP14:EP35)</f>
        <v>0</v>
      </c>
      <c r="EQ36" s="3">
        <f>SUM(EQ14:EQ35)</f>
        <v>5</v>
      </c>
      <c r="ER36" s="3">
        <f>SUM(ER14:ER35)</f>
        <v>17</v>
      </c>
      <c r="ES36" s="3">
        <f>SUM(ES14:ES35)</f>
        <v>0</v>
      </c>
      <c r="ET36" s="3">
        <f>SUM(ET14:ET35)</f>
        <v>5</v>
      </c>
      <c r="EU36" s="3">
        <f>SUM(EU14:EU35)</f>
        <v>17</v>
      </c>
      <c r="EV36" s="3">
        <f>SUM(EV14:EV35)</f>
        <v>0</v>
      </c>
      <c r="EW36" s="3">
        <f>SUM(EW14:EW35)</f>
        <v>7</v>
      </c>
      <c r="EX36" s="3">
        <f>SUM(EX14:EX35)</f>
        <v>15</v>
      </c>
      <c r="EY36" s="3">
        <f>SUM(EY14:EY35)</f>
        <v>0</v>
      </c>
      <c r="EZ36" s="3">
        <f>SUM(EZ14:EZ35)</f>
        <v>14</v>
      </c>
      <c r="FA36" s="3">
        <f>SUM(FA14:FA35)</f>
        <v>6</v>
      </c>
      <c r="FB36" s="3">
        <f>SUM(FB14:FB35)</f>
        <v>2</v>
      </c>
      <c r="FC36" s="3">
        <f>SUM(FC14:FC35)</f>
        <v>7</v>
      </c>
      <c r="FD36" s="3">
        <f>SUM(FD14:FD35)</f>
        <v>15</v>
      </c>
      <c r="FE36" s="3">
        <f>SUM(FE14:FE35)</f>
        <v>0</v>
      </c>
      <c r="FF36" s="3">
        <f>SUM(FF14:FF35)</f>
        <v>8</v>
      </c>
      <c r="FG36" s="3">
        <f>SUM(FG14:FG35)</f>
        <v>14</v>
      </c>
      <c r="FH36" s="3">
        <f>SUM(FH14:FH35)</f>
        <v>0</v>
      </c>
      <c r="FI36" s="3">
        <f>SUM(FI14:FI35)</f>
        <v>5</v>
      </c>
      <c r="FJ36" s="3">
        <f>SUM(FJ14:FJ35)</f>
        <v>17</v>
      </c>
      <c r="FK36" s="3">
        <f>SUM(FK14:FK35)</f>
        <v>0</v>
      </c>
      <c r="FL36" s="3">
        <f>SUM(FL14:FL35)</f>
        <v>5</v>
      </c>
      <c r="FM36" s="3">
        <f>SUM(FM14:FM35)</f>
        <v>17</v>
      </c>
      <c r="FN36" s="3">
        <f>SUM(FN14:FN35)</f>
        <v>0</v>
      </c>
      <c r="FO36" s="3">
        <f>SUM(FO14:FO35)</f>
        <v>7</v>
      </c>
      <c r="FP36" s="3">
        <f>SUM(FP14:FP35)</f>
        <v>15</v>
      </c>
      <c r="FQ36" s="3">
        <f>SUM(FQ14:FQ35)</f>
        <v>0</v>
      </c>
      <c r="FR36" s="3">
        <f>SUM(FR14:FR35)</f>
        <v>14</v>
      </c>
      <c r="FS36" s="3">
        <f>SUM(FS14:FS35)</f>
        <v>6</v>
      </c>
      <c r="FT36" s="3">
        <f>SUM(FT14:FT35)</f>
        <v>2</v>
      </c>
      <c r="FU36" s="3">
        <f>SUM(FU14:FU35)</f>
        <v>7</v>
      </c>
      <c r="FV36" s="3">
        <f>SUM(FV14:FV35)</f>
        <v>15</v>
      </c>
      <c r="FW36" s="3">
        <f>SUM(FW14:FW35)</f>
        <v>0</v>
      </c>
      <c r="FX36" s="3">
        <f>SUM(FX14:FX35)</f>
        <v>8</v>
      </c>
      <c r="FY36" s="3">
        <f>SUM(FY14:FY35)</f>
        <v>14</v>
      </c>
      <c r="FZ36" s="3">
        <f>SUM(FZ14:FZ35)</f>
        <v>0</v>
      </c>
      <c r="GA36" s="3">
        <f>SUM(GA14:GA35)</f>
        <v>5</v>
      </c>
      <c r="GB36" s="3">
        <f>SUM(GB14:GB35)</f>
        <v>17</v>
      </c>
      <c r="GC36" s="3">
        <f>SUM(GC14:GC35)</f>
        <v>0</v>
      </c>
      <c r="GD36" s="3">
        <f>SUM(GD14:GD35)</f>
        <v>5</v>
      </c>
      <c r="GE36" s="3">
        <f>SUM(GE14:GE35)</f>
        <v>17</v>
      </c>
      <c r="GF36" s="3">
        <f>SUM(GF14:GF35)</f>
        <v>0</v>
      </c>
      <c r="GG36" s="3">
        <f>SUM(GG14:GG35)</f>
        <v>7</v>
      </c>
      <c r="GH36" s="3">
        <f>SUM(GH14:GH35)</f>
        <v>15</v>
      </c>
      <c r="GI36" s="3">
        <f>SUM(GI14:GI35)</f>
        <v>0</v>
      </c>
      <c r="GJ36" s="3">
        <f>SUM(GJ14:GJ35)</f>
        <v>14</v>
      </c>
      <c r="GK36" s="3">
        <f>SUM(GK14:GK35)</f>
        <v>6</v>
      </c>
      <c r="GL36" s="3">
        <f>SUM(GL14:GL35)</f>
        <v>2</v>
      </c>
      <c r="GM36" s="3">
        <f>SUM(GM14:GM35)</f>
        <v>7</v>
      </c>
      <c r="GN36" s="3">
        <f>SUM(GN14:GN35)</f>
        <v>15</v>
      </c>
      <c r="GO36" s="3">
        <f>SUM(GO14:GO35)</f>
        <v>0</v>
      </c>
      <c r="GP36" s="3">
        <f>SUM(GP14:GP35)</f>
        <v>8</v>
      </c>
      <c r="GQ36" s="3">
        <f>SUM(GQ14:GQ35)</f>
        <v>14</v>
      </c>
      <c r="GR36" s="3">
        <f>SUM(GR14:GR35)</f>
        <v>0</v>
      </c>
    </row>
    <row r="37" spans="1:254" ht="37.5" customHeight="1" x14ac:dyDescent="0.3">
      <c r="A37" s="43" t="s">
        <v>844</v>
      </c>
      <c r="B37" s="44"/>
      <c r="C37" s="10">
        <f>C36/22%</f>
        <v>22.727272727272727</v>
      </c>
      <c r="D37" s="10">
        <f t="shared" ref="D37:BO37" si="0">D36/22%</f>
        <v>77.272727272727266</v>
      </c>
      <c r="E37" s="10">
        <f t="shared" si="0"/>
        <v>0</v>
      </c>
      <c r="F37" s="10">
        <f t="shared" si="0"/>
        <v>22.727272727272727</v>
      </c>
      <c r="G37" s="10">
        <f t="shared" si="0"/>
        <v>77.272727272727266</v>
      </c>
      <c r="H37" s="10">
        <f t="shared" si="0"/>
        <v>0</v>
      </c>
      <c r="I37" s="10">
        <f t="shared" si="0"/>
        <v>31.818181818181817</v>
      </c>
      <c r="J37" s="10">
        <f t="shared" si="0"/>
        <v>68.181818181818187</v>
      </c>
      <c r="K37" s="10">
        <f t="shared" si="0"/>
        <v>0</v>
      </c>
      <c r="L37" s="10">
        <f t="shared" si="0"/>
        <v>63.636363636363633</v>
      </c>
      <c r="M37" s="10">
        <f t="shared" si="0"/>
        <v>27.272727272727273</v>
      </c>
      <c r="N37" s="10">
        <f t="shared" si="0"/>
        <v>9.0909090909090917</v>
      </c>
      <c r="O37" s="10">
        <f t="shared" si="0"/>
        <v>31.818181818181817</v>
      </c>
      <c r="P37" s="10">
        <f t="shared" si="0"/>
        <v>68.181818181818187</v>
      </c>
      <c r="Q37" s="10">
        <f t="shared" si="0"/>
        <v>0</v>
      </c>
      <c r="R37" s="10">
        <f t="shared" si="0"/>
        <v>36.363636363636367</v>
      </c>
      <c r="S37" s="10">
        <f t="shared" si="0"/>
        <v>63.636363636363633</v>
      </c>
      <c r="T37" s="10">
        <f t="shared" si="0"/>
        <v>0</v>
      </c>
      <c r="U37" s="10">
        <f t="shared" si="0"/>
        <v>22.727272727272727</v>
      </c>
      <c r="V37" s="10">
        <f t="shared" si="0"/>
        <v>77.272727272727266</v>
      </c>
      <c r="W37" s="10">
        <f t="shared" si="0"/>
        <v>0</v>
      </c>
      <c r="X37" s="10">
        <f t="shared" si="0"/>
        <v>22.727272727272727</v>
      </c>
      <c r="Y37" s="10">
        <f t="shared" si="0"/>
        <v>77.272727272727266</v>
      </c>
      <c r="Z37" s="10">
        <f t="shared" si="0"/>
        <v>0</v>
      </c>
      <c r="AA37" s="10">
        <f t="shared" si="0"/>
        <v>31.818181818181817</v>
      </c>
      <c r="AB37" s="10">
        <f t="shared" si="0"/>
        <v>68.181818181818187</v>
      </c>
      <c r="AC37" s="10">
        <f t="shared" si="0"/>
        <v>0</v>
      </c>
      <c r="AD37" s="10">
        <f t="shared" si="0"/>
        <v>63.636363636363633</v>
      </c>
      <c r="AE37" s="10">
        <f t="shared" si="0"/>
        <v>27.272727272727273</v>
      </c>
      <c r="AF37" s="10">
        <f t="shared" si="0"/>
        <v>9.0909090909090917</v>
      </c>
      <c r="AG37" s="10">
        <f t="shared" si="0"/>
        <v>31.818181818181817</v>
      </c>
      <c r="AH37" s="10">
        <f t="shared" si="0"/>
        <v>68.181818181818187</v>
      </c>
      <c r="AI37" s="10">
        <f t="shared" si="0"/>
        <v>0</v>
      </c>
      <c r="AJ37" s="10">
        <f t="shared" si="0"/>
        <v>36.363636363636367</v>
      </c>
      <c r="AK37" s="10">
        <f t="shared" si="0"/>
        <v>63.636363636363633</v>
      </c>
      <c r="AL37" s="10">
        <f t="shared" si="0"/>
        <v>0</v>
      </c>
      <c r="AM37" s="10">
        <f t="shared" si="0"/>
        <v>22.727272727272727</v>
      </c>
      <c r="AN37" s="10">
        <f t="shared" si="0"/>
        <v>77.272727272727266</v>
      </c>
      <c r="AO37" s="10">
        <f t="shared" si="0"/>
        <v>0</v>
      </c>
      <c r="AP37" s="10">
        <f t="shared" si="0"/>
        <v>22.727272727272727</v>
      </c>
      <c r="AQ37" s="10">
        <f t="shared" si="0"/>
        <v>77.272727272727266</v>
      </c>
      <c r="AR37" s="10">
        <f t="shared" si="0"/>
        <v>0</v>
      </c>
      <c r="AS37" s="10">
        <f t="shared" si="0"/>
        <v>31.818181818181817</v>
      </c>
      <c r="AT37" s="10">
        <f t="shared" si="0"/>
        <v>68.181818181818187</v>
      </c>
      <c r="AU37" s="10">
        <f t="shared" si="0"/>
        <v>0</v>
      </c>
      <c r="AV37" s="10">
        <f t="shared" si="0"/>
        <v>63.636363636363633</v>
      </c>
      <c r="AW37" s="10">
        <f t="shared" si="0"/>
        <v>27.272727272727273</v>
      </c>
      <c r="AX37" s="10">
        <f t="shared" si="0"/>
        <v>9.0909090909090917</v>
      </c>
      <c r="AY37" s="10">
        <f t="shared" si="0"/>
        <v>31.818181818181817</v>
      </c>
      <c r="AZ37" s="10">
        <f t="shared" si="0"/>
        <v>68.181818181818187</v>
      </c>
      <c r="BA37" s="10">
        <f t="shared" si="0"/>
        <v>0</v>
      </c>
      <c r="BB37" s="10">
        <f t="shared" si="0"/>
        <v>36.363636363636367</v>
      </c>
      <c r="BC37" s="10">
        <f t="shared" si="0"/>
        <v>63.636363636363633</v>
      </c>
      <c r="BD37" s="10">
        <f t="shared" si="0"/>
        <v>0</v>
      </c>
      <c r="BE37" s="10">
        <f t="shared" si="0"/>
        <v>22.727272727272727</v>
      </c>
      <c r="BF37" s="10">
        <f t="shared" si="0"/>
        <v>77.272727272727266</v>
      </c>
      <c r="BG37" s="10">
        <f t="shared" si="0"/>
        <v>0</v>
      </c>
      <c r="BH37" s="10">
        <f t="shared" si="0"/>
        <v>22.727272727272727</v>
      </c>
      <c r="BI37" s="10">
        <f t="shared" si="0"/>
        <v>77.272727272727266</v>
      </c>
      <c r="BJ37" s="10">
        <f t="shared" si="0"/>
        <v>0</v>
      </c>
      <c r="BK37" s="10">
        <f t="shared" si="0"/>
        <v>31.818181818181817</v>
      </c>
      <c r="BL37" s="10">
        <f t="shared" si="0"/>
        <v>68.181818181818187</v>
      </c>
      <c r="BM37" s="10">
        <f t="shared" si="0"/>
        <v>0</v>
      </c>
      <c r="BN37" s="10">
        <f t="shared" si="0"/>
        <v>63.636363636363633</v>
      </c>
      <c r="BO37" s="10">
        <f t="shared" si="0"/>
        <v>27.272727272727273</v>
      </c>
      <c r="BP37" s="10">
        <f t="shared" ref="BP37:EA37" si="1">BP36/22%</f>
        <v>9.0909090909090917</v>
      </c>
      <c r="BQ37" s="10">
        <f t="shared" si="1"/>
        <v>31.818181818181817</v>
      </c>
      <c r="BR37" s="10">
        <f t="shared" si="1"/>
        <v>68.181818181818187</v>
      </c>
      <c r="BS37" s="10">
        <f t="shared" si="1"/>
        <v>0</v>
      </c>
      <c r="BT37" s="10">
        <f t="shared" si="1"/>
        <v>36.363636363636367</v>
      </c>
      <c r="BU37" s="10">
        <f t="shared" si="1"/>
        <v>63.636363636363633</v>
      </c>
      <c r="BV37" s="10">
        <f t="shared" si="1"/>
        <v>0</v>
      </c>
      <c r="BW37" s="10">
        <f t="shared" si="1"/>
        <v>22.727272727272727</v>
      </c>
      <c r="BX37" s="10">
        <f t="shared" si="1"/>
        <v>77.272727272727266</v>
      </c>
      <c r="BY37" s="10">
        <f t="shared" si="1"/>
        <v>0</v>
      </c>
      <c r="BZ37" s="10">
        <f t="shared" si="1"/>
        <v>22.727272727272727</v>
      </c>
      <c r="CA37" s="10">
        <f t="shared" si="1"/>
        <v>77.272727272727266</v>
      </c>
      <c r="CB37" s="10">
        <f t="shared" si="1"/>
        <v>0</v>
      </c>
      <c r="CC37" s="10">
        <f t="shared" si="1"/>
        <v>31.818181818181817</v>
      </c>
      <c r="CD37" s="10">
        <f t="shared" si="1"/>
        <v>68.181818181818187</v>
      </c>
      <c r="CE37" s="10">
        <f t="shared" si="1"/>
        <v>0</v>
      </c>
      <c r="CF37" s="10">
        <f t="shared" si="1"/>
        <v>63.636363636363633</v>
      </c>
      <c r="CG37" s="10">
        <f t="shared" si="1"/>
        <v>27.272727272727273</v>
      </c>
      <c r="CH37" s="10">
        <f t="shared" si="1"/>
        <v>9.0909090909090917</v>
      </c>
      <c r="CI37" s="10">
        <f t="shared" si="1"/>
        <v>31.818181818181817</v>
      </c>
      <c r="CJ37" s="10">
        <f t="shared" si="1"/>
        <v>68.181818181818187</v>
      </c>
      <c r="CK37" s="10">
        <f t="shared" si="1"/>
        <v>0</v>
      </c>
      <c r="CL37" s="10">
        <f t="shared" si="1"/>
        <v>36.363636363636367</v>
      </c>
      <c r="CM37" s="10">
        <f t="shared" si="1"/>
        <v>63.636363636363633</v>
      </c>
      <c r="CN37" s="10">
        <f t="shared" si="1"/>
        <v>0</v>
      </c>
      <c r="CO37" s="10">
        <f t="shared" si="1"/>
        <v>22.727272727272727</v>
      </c>
      <c r="CP37" s="10">
        <f t="shared" si="1"/>
        <v>77.272727272727266</v>
      </c>
      <c r="CQ37" s="10">
        <f t="shared" si="1"/>
        <v>0</v>
      </c>
      <c r="CR37" s="10">
        <f t="shared" si="1"/>
        <v>22.727272727272727</v>
      </c>
      <c r="CS37" s="10">
        <f t="shared" si="1"/>
        <v>77.272727272727266</v>
      </c>
      <c r="CT37" s="10">
        <f t="shared" si="1"/>
        <v>0</v>
      </c>
      <c r="CU37" s="10">
        <f t="shared" si="1"/>
        <v>31.818181818181817</v>
      </c>
      <c r="CV37" s="10">
        <f t="shared" si="1"/>
        <v>68.181818181818187</v>
      </c>
      <c r="CW37" s="10">
        <f t="shared" si="1"/>
        <v>0</v>
      </c>
      <c r="CX37" s="10">
        <f t="shared" si="1"/>
        <v>63.636363636363633</v>
      </c>
      <c r="CY37" s="10">
        <f t="shared" si="1"/>
        <v>27.272727272727273</v>
      </c>
      <c r="CZ37" s="10">
        <f t="shared" si="1"/>
        <v>9.0909090909090917</v>
      </c>
      <c r="DA37" s="10">
        <f t="shared" si="1"/>
        <v>31.818181818181817</v>
      </c>
      <c r="DB37" s="10">
        <f t="shared" si="1"/>
        <v>68.181818181818187</v>
      </c>
      <c r="DC37" s="10">
        <f t="shared" si="1"/>
        <v>0</v>
      </c>
      <c r="DD37" s="10">
        <f t="shared" si="1"/>
        <v>36.363636363636367</v>
      </c>
      <c r="DE37" s="10">
        <f t="shared" si="1"/>
        <v>63.636363636363633</v>
      </c>
      <c r="DF37" s="10">
        <f t="shared" si="1"/>
        <v>0</v>
      </c>
      <c r="DG37" s="10">
        <f t="shared" si="1"/>
        <v>22.727272727272727</v>
      </c>
      <c r="DH37" s="10">
        <f t="shared" si="1"/>
        <v>77.272727272727266</v>
      </c>
      <c r="DI37" s="10">
        <f t="shared" si="1"/>
        <v>0</v>
      </c>
      <c r="DJ37" s="10">
        <f t="shared" si="1"/>
        <v>22.727272727272727</v>
      </c>
      <c r="DK37" s="10">
        <f t="shared" si="1"/>
        <v>77.272727272727266</v>
      </c>
      <c r="DL37" s="10">
        <f t="shared" si="1"/>
        <v>0</v>
      </c>
      <c r="DM37" s="10">
        <f t="shared" si="1"/>
        <v>31.818181818181817</v>
      </c>
      <c r="DN37" s="10">
        <f t="shared" si="1"/>
        <v>68.181818181818187</v>
      </c>
      <c r="DO37" s="10">
        <f t="shared" si="1"/>
        <v>0</v>
      </c>
      <c r="DP37" s="10">
        <f t="shared" si="1"/>
        <v>63.636363636363633</v>
      </c>
      <c r="DQ37" s="10">
        <f t="shared" si="1"/>
        <v>27.272727272727273</v>
      </c>
      <c r="DR37" s="10">
        <f t="shared" si="1"/>
        <v>9.0909090909090917</v>
      </c>
      <c r="DS37" s="10">
        <f t="shared" si="1"/>
        <v>31.818181818181817</v>
      </c>
      <c r="DT37" s="10">
        <f t="shared" si="1"/>
        <v>68.181818181818187</v>
      </c>
      <c r="DU37" s="10">
        <f t="shared" si="1"/>
        <v>0</v>
      </c>
      <c r="DV37" s="10">
        <f t="shared" si="1"/>
        <v>36.363636363636367</v>
      </c>
      <c r="DW37" s="10">
        <f t="shared" si="1"/>
        <v>63.636363636363633</v>
      </c>
      <c r="DX37" s="10">
        <f t="shared" si="1"/>
        <v>0</v>
      </c>
      <c r="DY37" s="10">
        <f t="shared" si="1"/>
        <v>22.727272727272727</v>
      </c>
      <c r="DZ37" s="10">
        <f t="shared" si="1"/>
        <v>77.272727272727266</v>
      </c>
      <c r="EA37" s="10">
        <f t="shared" si="1"/>
        <v>0</v>
      </c>
      <c r="EB37" s="10">
        <f t="shared" ref="EB37:GM37" si="2">EB36/22%</f>
        <v>22.727272727272727</v>
      </c>
      <c r="EC37" s="10">
        <f t="shared" si="2"/>
        <v>77.272727272727266</v>
      </c>
      <c r="ED37" s="10">
        <f t="shared" si="2"/>
        <v>0</v>
      </c>
      <c r="EE37" s="10">
        <f t="shared" si="2"/>
        <v>31.818181818181817</v>
      </c>
      <c r="EF37" s="10">
        <f t="shared" si="2"/>
        <v>68.181818181818187</v>
      </c>
      <c r="EG37" s="10">
        <f t="shared" si="2"/>
        <v>0</v>
      </c>
      <c r="EH37" s="10">
        <f t="shared" si="2"/>
        <v>63.636363636363633</v>
      </c>
      <c r="EI37" s="10">
        <f t="shared" si="2"/>
        <v>27.272727272727273</v>
      </c>
      <c r="EJ37" s="10">
        <f t="shared" si="2"/>
        <v>9.0909090909090917</v>
      </c>
      <c r="EK37" s="10">
        <f t="shared" si="2"/>
        <v>31.818181818181817</v>
      </c>
      <c r="EL37" s="10">
        <f t="shared" si="2"/>
        <v>68.181818181818187</v>
      </c>
      <c r="EM37" s="10">
        <f t="shared" si="2"/>
        <v>0</v>
      </c>
      <c r="EN37" s="10">
        <f t="shared" si="2"/>
        <v>36.363636363636367</v>
      </c>
      <c r="EO37" s="10">
        <f t="shared" si="2"/>
        <v>63.636363636363633</v>
      </c>
      <c r="EP37" s="10">
        <f t="shared" si="2"/>
        <v>0</v>
      </c>
      <c r="EQ37" s="10">
        <f t="shared" si="2"/>
        <v>22.727272727272727</v>
      </c>
      <c r="ER37" s="10">
        <f t="shared" si="2"/>
        <v>77.272727272727266</v>
      </c>
      <c r="ES37" s="10">
        <f t="shared" si="2"/>
        <v>0</v>
      </c>
      <c r="ET37" s="10">
        <f t="shared" si="2"/>
        <v>22.727272727272727</v>
      </c>
      <c r="EU37" s="10">
        <f t="shared" si="2"/>
        <v>77.272727272727266</v>
      </c>
      <c r="EV37" s="10">
        <f t="shared" si="2"/>
        <v>0</v>
      </c>
      <c r="EW37" s="10">
        <f t="shared" si="2"/>
        <v>31.818181818181817</v>
      </c>
      <c r="EX37" s="10">
        <f t="shared" si="2"/>
        <v>68.181818181818187</v>
      </c>
      <c r="EY37" s="10">
        <f t="shared" si="2"/>
        <v>0</v>
      </c>
      <c r="EZ37" s="10">
        <f t="shared" si="2"/>
        <v>63.636363636363633</v>
      </c>
      <c r="FA37" s="10">
        <f t="shared" si="2"/>
        <v>27.272727272727273</v>
      </c>
      <c r="FB37" s="10">
        <f t="shared" si="2"/>
        <v>9.0909090909090917</v>
      </c>
      <c r="FC37" s="10">
        <f t="shared" si="2"/>
        <v>31.818181818181817</v>
      </c>
      <c r="FD37" s="10">
        <f t="shared" si="2"/>
        <v>68.181818181818187</v>
      </c>
      <c r="FE37" s="10">
        <f t="shared" si="2"/>
        <v>0</v>
      </c>
      <c r="FF37" s="10">
        <f t="shared" si="2"/>
        <v>36.363636363636367</v>
      </c>
      <c r="FG37" s="10">
        <f t="shared" si="2"/>
        <v>63.636363636363633</v>
      </c>
      <c r="FH37" s="10">
        <f t="shared" si="2"/>
        <v>0</v>
      </c>
      <c r="FI37" s="10">
        <f t="shared" si="2"/>
        <v>22.727272727272727</v>
      </c>
      <c r="FJ37" s="10">
        <f t="shared" si="2"/>
        <v>77.272727272727266</v>
      </c>
      <c r="FK37" s="10">
        <f t="shared" si="2"/>
        <v>0</v>
      </c>
      <c r="FL37" s="10">
        <f t="shared" si="2"/>
        <v>22.727272727272727</v>
      </c>
      <c r="FM37" s="10">
        <f t="shared" si="2"/>
        <v>77.272727272727266</v>
      </c>
      <c r="FN37" s="10">
        <f t="shared" si="2"/>
        <v>0</v>
      </c>
      <c r="FO37" s="10">
        <f t="shared" si="2"/>
        <v>31.818181818181817</v>
      </c>
      <c r="FP37" s="10">
        <f t="shared" si="2"/>
        <v>68.181818181818187</v>
      </c>
      <c r="FQ37" s="10">
        <f t="shared" si="2"/>
        <v>0</v>
      </c>
      <c r="FR37" s="10">
        <f t="shared" si="2"/>
        <v>63.636363636363633</v>
      </c>
      <c r="FS37" s="10">
        <f t="shared" si="2"/>
        <v>27.272727272727273</v>
      </c>
      <c r="FT37" s="10">
        <f t="shared" si="2"/>
        <v>9.0909090909090917</v>
      </c>
      <c r="FU37" s="10">
        <f t="shared" si="2"/>
        <v>31.818181818181817</v>
      </c>
      <c r="FV37" s="10">
        <f t="shared" si="2"/>
        <v>68.181818181818187</v>
      </c>
      <c r="FW37" s="10">
        <f t="shared" si="2"/>
        <v>0</v>
      </c>
      <c r="FX37" s="10">
        <f t="shared" si="2"/>
        <v>36.363636363636367</v>
      </c>
      <c r="FY37" s="10">
        <f t="shared" si="2"/>
        <v>63.636363636363633</v>
      </c>
      <c r="FZ37" s="10">
        <f t="shared" si="2"/>
        <v>0</v>
      </c>
      <c r="GA37" s="10">
        <f t="shared" si="2"/>
        <v>22.727272727272727</v>
      </c>
      <c r="GB37" s="10">
        <f t="shared" si="2"/>
        <v>77.272727272727266</v>
      </c>
      <c r="GC37" s="10">
        <f t="shared" si="2"/>
        <v>0</v>
      </c>
      <c r="GD37" s="10">
        <f t="shared" si="2"/>
        <v>22.727272727272727</v>
      </c>
      <c r="GE37" s="10">
        <f t="shared" si="2"/>
        <v>77.272727272727266</v>
      </c>
      <c r="GF37" s="10">
        <f t="shared" si="2"/>
        <v>0</v>
      </c>
      <c r="GG37" s="10">
        <f t="shared" si="2"/>
        <v>31.818181818181817</v>
      </c>
      <c r="GH37" s="10">
        <f t="shared" si="2"/>
        <v>68.181818181818187</v>
      </c>
      <c r="GI37" s="10">
        <f t="shared" si="2"/>
        <v>0</v>
      </c>
      <c r="GJ37" s="10">
        <f t="shared" si="2"/>
        <v>63.636363636363633</v>
      </c>
      <c r="GK37" s="10">
        <f t="shared" si="2"/>
        <v>27.272727272727273</v>
      </c>
      <c r="GL37" s="10">
        <f t="shared" si="2"/>
        <v>9.0909090909090917</v>
      </c>
      <c r="GM37" s="10">
        <f t="shared" si="2"/>
        <v>31.818181818181817</v>
      </c>
      <c r="GN37" s="10">
        <f t="shared" ref="GN37:GR37" si="3">GN36/22%</f>
        <v>68.181818181818187</v>
      </c>
      <c r="GO37" s="10">
        <f t="shared" si="3"/>
        <v>0</v>
      </c>
      <c r="GP37" s="10">
        <f t="shared" si="3"/>
        <v>36.363636363636367</v>
      </c>
      <c r="GQ37" s="10">
        <f t="shared" si="3"/>
        <v>63.636363636363633</v>
      </c>
      <c r="GR37" s="10">
        <f t="shared" si="3"/>
        <v>0</v>
      </c>
    </row>
    <row r="39" spans="1:254" x14ac:dyDescent="0.3">
      <c r="B39" t="s">
        <v>813</v>
      </c>
    </row>
    <row r="40" spans="1:254" x14ac:dyDescent="0.3">
      <c r="B40" t="s">
        <v>814</v>
      </c>
      <c r="C40" t="s">
        <v>832</v>
      </c>
      <c r="D40" s="34">
        <f>(C37+F37+I37+L37+O37+R37)/6</f>
        <v>34.848484848484851</v>
      </c>
      <c r="E40">
        <f>D40/100*22</f>
        <v>7.666666666666667</v>
      </c>
    </row>
    <row r="41" spans="1:254" x14ac:dyDescent="0.3">
      <c r="B41" t="s">
        <v>815</v>
      </c>
      <c r="C41" t="s">
        <v>832</v>
      </c>
      <c r="D41" s="34">
        <f>(D37+G37+J37+M37+P37+S37)/6</f>
        <v>63.636363636363633</v>
      </c>
      <c r="E41">
        <f>D41/100*22</f>
        <v>14</v>
      </c>
    </row>
    <row r="42" spans="1:254" x14ac:dyDescent="0.3">
      <c r="B42" t="s">
        <v>816</v>
      </c>
      <c r="C42" t="s">
        <v>832</v>
      </c>
      <c r="D42" s="34">
        <f>(E37+H37+K37+N37+Q37+T37)/6</f>
        <v>1.5151515151515154</v>
      </c>
      <c r="E42">
        <f>D42/100*22</f>
        <v>0.33333333333333337</v>
      </c>
    </row>
    <row r="43" spans="1:254" x14ac:dyDescent="0.3">
      <c r="D43" s="28">
        <f>SUM(D40:D42)</f>
        <v>100</v>
      </c>
      <c r="E43" s="28">
        <f>SUM(E40:E42)</f>
        <v>22</v>
      </c>
    </row>
    <row r="44" spans="1:254" x14ac:dyDescent="0.3">
      <c r="B44" t="s">
        <v>814</v>
      </c>
      <c r="C44" t="s">
        <v>833</v>
      </c>
      <c r="D44" s="34">
        <f>(U37+X37+AA37+AD37+AG37+AJ37+AM37+AP37+AS37+AV37+AY37+BB37+BE37+BH37+BK37+BN37+BQ37+BT37)/18</f>
        <v>34.848484848484851</v>
      </c>
      <c r="E44">
        <f>D44/100*22</f>
        <v>7.666666666666667</v>
      </c>
    </row>
    <row r="45" spans="1:254" x14ac:dyDescent="0.3">
      <c r="B45" t="s">
        <v>815</v>
      </c>
      <c r="C45" t="s">
        <v>833</v>
      </c>
      <c r="D45" s="34">
        <f>(V37+Y37+AB37+AE37+AH37+AK37+AN37+AQ37+AT37+AW37+AZ37+BC37+BF37+BI37+BL37+BO37+BR37+BU37)/18</f>
        <v>63.63636363636364</v>
      </c>
      <c r="E45">
        <f>D45/100*22</f>
        <v>14</v>
      </c>
    </row>
    <row r="46" spans="1:254" x14ac:dyDescent="0.3">
      <c r="B46" t="s">
        <v>816</v>
      </c>
      <c r="C46" t="s">
        <v>833</v>
      </c>
      <c r="D46" s="34">
        <f>(W37+Z37+AC37+AF37+AI37+AL37+AO37+AR37+AU37+AX37+BA37+BD37+BG37+BJ37+BM37+BP37+BS37+BV37)/18</f>
        <v>1.5151515151515151</v>
      </c>
      <c r="E46">
        <f>D46/100*22</f>
        <v>0.33333333333333337</v>
      </c>
    </row>
    <row r="47" spans="1:254" x14ac:dyDescent="0.3">
      <c r="D47" s="28">
        <f>SUM(D44:D46)</f>
        <v>100.00000000000001</v>
      </c>
      <c r="E47" s="28">
        <f>SUM(E44:E46)</f>
        <v>22</v>
      </c>
    </row>
    <row r="48" spans="1:254" x14ac:dyDescent="0.3">
      <c r="B48" t="s">
        <v>814</v>
      </c>
      <c r="C48" t="s">
        <v>834</v>
      </c>
      <c r="D48" s="34">
        <f>(BW37+BZ37+CC37+CF37+CI37+CL37)/6</f>
        <v>34.848484848484851</v>
      </c>
      <c r="E48" s="18">
        <f>D48/100*22</f>
        <v>7.666666666666667</v>
      </c>
    </row>
    <row r="49" spans="2:5" x14ac:dyDescent="0.3">
      <c r="B49" t="s">
        <v>815</v>
      </c>
      <c r="C49" t="s">
        <v>834</v>
      </c>
      <c r="D49" s="34">
        <f>(BX37+CA37+CD37+CG37+CJ37+CM37)/6</f>
        <v>63.636363636363633</v>
      </c>
      <c r="E49" s="18">
        <f>D49/100*22</f>
        <v>14</v>
      </c>
    </row>
    <row r="50" spans="2:5" x14ac:dyDescent="0.3">
      <c r="B50" t="s">
        <v>816</v>
      </c>
      <c r="C50" t="s">
        <v>834</v>
      </c>
      <c r="D50" s="34">
        <f>(BY37+CB37+CE37+CH37+CK37+CN37)/6</f>
        <v>1.5151515151515154</v>
      </c>
      <c r="E50" s="18">
        <f>D50/100*22</f>
        <v>0.33333333333333337</v>
      </c>
    </row>
    <row r="51" spans="2:5" x14ac:dyDescent="0.3">
      <c r="D51" s="27">
        <f>SUM(D48:D50)</f>
        <v>100</v>
      </c>
      <c r="E51" s="28">
        <f>SUM(E48:E50)</f>
        <v>22</v>
      </c>
    </row>
    <row r="52" spans="2:5" x14ac:dyDescent="0.3">
      <c r="B52" t="s">
        <v>814</v>
      </c>
      <c r="C52" t="s">
        <v>835</v>
      </c>
      <c r="D52" s="34">
        <f>(CO37+CR37+CU37+CX37+DA37+DD37+DG37+DJ37+DM37+DP37+DS37+DV37+DY37+EB37+EE37+EH37+EK37+EN37+EQ37+ET37+EW37+EZ37+FC37+FF37+FI37+FL37+FO37+FR37+FU37+FX37)/30</f>
        <v>34.848484848484858</v>
      </c>
      <c r="E52">
        <f>D52/100*22</f>
        <v>7.6666666666666687</v>
      </c>
    </row>
    <row r="53" spans="2:5" x14ac:dyDescent="0.3">
      <c r="B53" t="s">
        <v>815</v>
      </c>
      <c r="C53" t="s">
        <v>835</v>
      </c>
      <c r="D53" s="34">
        <f>(CP37+CS37+CV37+CY37+DB37+DE37+DH37+DK37+DN37+DQ37+DT37+DW37+DZ37+EC37+EF37+EI37+EL37+EO37+ER37+EU37+EX37+FA37+FD37+FG37+FJ37+FM37+FP37+FS37+FV37+FY37)/30</f>
        <v>63.636363636363647</v>
      </c>
      <c r="E53">
        <f>D53/100*22</f>
        <v>14.000000000000002</v>
      </c>
    </row>
    <row r="54" spans="2:5" x14ac:dyDescent="0.3">
      <c r="B54" t="s">
        <v>816</v>
      </c>
      <c r="C54" t="s">
        <v>835</v>
      </c>
      <c r="D54" s="34">
        <f>(CQ37+CT37+CW37+CZ37+DC37+DF37+DI37+DL37+DO37+DR37+DU37+DX37+EA37+ED37+EG37+EJ37+EM37+EP37+ES37+EV37+EY37+FB37+FE37+FH37+FK37+FN37+FQ37+FT37+FW37+FZ37)/30</f>
        <v>1.5151515151515154</v>
      </c>
      <c r="E54">
        <f>D54/100*22</f>
        <v>0.33333333333333337</v>
      </c>
    </row>
    <row r="55" spans="2:5" x14ac:dyDescent="0.3">
      <c r="D55" s="28">
        <f>SUM(D52:D54)</f>
        <v>100.00000000000001</v>
      </c>
      <c r="E55" s="28">
        <f>SUM(E52:E54)</f>
        <v>22.000000000000004</v>
      </c>
    </row>
    <row r="56" spans="2:5" x14ac:dyDescent="0.3">
      <c r="B56" t="s">
        <v>814</v>
      </c>
      <c r="C56" t="s">
        <v>836</v>
      </c>
      <c r="D56" s="34">
        <f>(GA37+GD37+GG37+GJ37+GM37+GP37)/6</f>
        <v>34.848484848484851</v>
      </c>
      <c r="E56">
        <f>D56/100*22</f>
        <v>7.666666666666667</v>
      </c>
    </row>
    <row r="57" spans="2:5" x14ac:dyDescent="0.3">
      <c r="B57" t="s">
        <v>815</v>
      </c>
      <c r="C57" t="s">
        <v>836</v>
      </c>
      <c r="D57" s="34">
        <f>(GB37+GE37+GH37+GK37+GN37+GQ37)/6</f>
        <v>63.636363636363633</v>
      </c>
      <c r="E57">
        <f>D57/100*22</f>
        <v>14</v>
      </c>
    </row>
    <row r="58" spans="2:5" x14ac:dyDescent="0.3">
      <c r="B58" t="s">
        <v>816</v>
      </c>
      <c r="C58" t="s">
        <v>836</v>
      </c>
      <c r="D58" s="34">
        <f>(GC37+GF37+GI37+GL37+GO37+GR37)/6</f>
        <v>1.5151515151515154</v>
      </c>
      <c r="E58">
        <f>D58/100*22</f>
        <v>0.33333333333333337</v>
      </c>
    </row>
    <row r="59" spans="2:5" x14ac:dyDescent="0.3">
      <c r="D59" s="27">
        <f>SUM(D56:D58)</f>
        <v>100</v>
      </c>
      <c r="E59" s="28">
        <f>SUM(E56:E58)</f>
        <v>22</v>
      </c>
    </row>
  </sheetData>
  <mergeCells count="15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6:B36"/>
    <mergeCell ref="A37:B37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P62"/>
  <sheetViews>
    <sheetView topLeftCell="A14" workbookViewId="0">
      <selection activeCell="B38" sqref="B36:B38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692" ht="15.6" x14ac:dyDescent="0.3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6" x14ac:dyDescent="0.3">
      <c r="A2" s="8" t="s">
        <v>840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 x14ac:dyDescent="0.3">
      <c r="A4" s="45" t="s">
        <v>0</v>
      </c>
      <c r="B4" s="45" t="s">
        <v>1</v>
      </c>
      <c r="C4" s="46" t="s">
        <v>57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54" t="s">
        <v>2</v>
      </c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6"/>
      <c r="DD4" s="39" t="s">
        <v>88</v>
      </c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60" t="s">
        <v>115</v>
      </c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  <c r="HT4" s="61"/>
      <c r="HU4" s="61"/>
      <c r="HV4" s="61"/>
      <c r="HW4" s="61"/>
      <c r="HX4" s="61"/>
      <c r="HY4" s="62"/>
      <c r="HZ4" s="37" t="s">
        <v>138</v>
      </c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</row>
    <row r="5" spans="1:692" ht="15" customHeight="1" x14ac:dyDescent="0.3">
      <c r="A5" s="45"/>
      <c r="B5" s="45"/>
      <c r="C5" s="40" t="s">
        <v>58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 t="s">
        <v>56</v>
      </c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 t="s">
        <v>3</v>
      </c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38" t="s">
        <v>717</v>
      </c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 t="s">
        <v>331</v>
      </c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40" t="s">
        <v>332</v>
      </c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 t="s">
        <v>159</v>
      </c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 t="s">
        <v>116</v>
      </c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50" t="s">
        <v>174</v>
      </c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50"/>
      <c r="GB5" s="50"/>
      <c r="GC5" s="50"/>
      <c r="GD5" s="50"/>
      <c r="GE5" s="50"/>
      <c r="GF5" s="50"/>
      <c r="GG5" s="50"/>
      <c r="GH5" s="50"/>
      <c r="GI5" s="50"/>
      <c r="GJ5" s="50" t="s">
        <v>186</v>
      </c>
      <c r="GK5" s="50"/>
      <c r="GL5" s="50"/>
      <c r="GM5" s="50"/>
      <c r="GN5" s="50"/>
      <c r="GO5" s="50"/>
      <c r="GP5" s="50"/>
      <c r="GQ5" s="50"/>
      <c r="GR5" s="50"/>
      <c r="GS5" s="50"/>
      <c r="GT5" s="50"/>
      <c r="GU5" s="50"/>
      <c r="GV5" s="50"/>
      <c r="GW5" s="50"/>
      <c r="GX5" s="50"/>
      <c r="GY5" s="50"/>
      <c r="GZ5" s="50"/>
      <c r="HA5" s="50"/>
      <c r="HB5" s="50"/>
      <c r="HC5" s="50"/>
      <c r="HD5" s="50"/>
      <c r="HE5" s="50" t="s">
        <v>117</v>
      </c>
      <c r="HF5" s="50"/>
      <c r="HG5" s="50"/>
      <c r="HH5" s="50"/>
      <c r="HI5" s="50"/>
      <c r="HJ5" s="50"/>
      <c r="HK5" s="50"/>
      <c r="HL5" s="50"/>
      <c r="HM5" s="50"/>
      <c r="HN5" s="50"/>
      <c r="HO5" s="50"/>
      <c r="HP5" s="50"/>
      <c r="HQ5" s="50"/>
      <c r="HR5" s="50"/>
      <c r="HS5" s="50"/>
      <c r="HT5" s="50"/>
      <c r="HU5" s="50"/>
      <c r="HV5" s="50"/>
      <c r="HW5" s="50"/>
      <c r="HX5" s="50"/>
      <c r="HY5" s="50"/>
      <c r="HZ5" s="38" t="s">
        <v>139</v>
      </c>
      <c r="IA5" s="38"/>
      <c r="IB5" s="38"/>
      <c r="IC5" s="38"/>
      <c r="ID5" s="38"/>
      <c r="IE5" s="38"/>
      <c r="IF5" s="38"/>
      <c r="IG5" s="38"/>
      <c r="IH5" s="38"/>
      <c r="II5" s="38"/>
      <c r="IJ5" s="38"/>
      <c r="IK5" s="38"/>
      <c r="IL5" s="38"/>
      <c r="IM5" s="38"/>
      <c r="IN5" s="38"/>
      <c r="IO5" s="38"/>
      <c r="IP5" s="38"/>
      <c r="IQ5" s="38"/>
      <c r="IR5" s="38"/>
      <c r="IS5" s="38"/>
      <c r="IT5" s="38"/>
    </row>
    <row r="6" spans="1:692" ht="4.2" hidden="1" customHeight="1" x14ac:dyDescent="0.3">
      <c r="A6" s="45"/>
      <c r="B6" s="45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50"/>
      <c r="HF6" s="50"/>
      <c r="HG6" s="50"/>
      <c r="HH6" s="50"/>
      <c r="HI6" s="50"/>
      <c r="HJ6" s="50"/>
      <c r="HK6" s="50"/>
      <c r="HL6" s="50"/>
      <c r="HM6" s="50"/>
      <c r="HN6" s="50"/>
      <c r="HO6" s="50"/>
      <c r="HP6" s="50"/>
      <c r="HQ6" s="50"/>
      <c r="HR6" s="50"/>
      <c r="HS6" s="50"/>
      <c r="HT6" s="50"/>
      <c r="HU6" s="50"/>
      <c r="HV6" s="50"/>
      <c r="HW6" s="50"/>
      <c r="HX6" s="50"/>
      <c r="HY6" s="50"/>
      <c r="HZ6" s="38"/>
      <c r="IA6" s="38"/>
      <c r="IB6" s="38"/>
      <c r="IC6" s="38"/>
      <c r="ID6" s="38"/>
      <c r="IE6" s="38"/>
      <c r="IF6" s="38"/>
      <c r="IG6" s="38"/>
      <c r="IH6" s="38"/>
      <c r="II6" s="38"/>
      <c r="IJ6" s="38"/>
      <c r="IK6" s="38"/>
      <c r="IL6" s="38"/>
      <c r="IM6" s="38"/>
      <c r="IN6" s="38"/>
      <c r="IO6" s="38"/>
      <c r="IP6" s="38"/>
      <c r="IQ6" s="38"/>
      <c r="IR6" s="38"/>
      <c r="IS6" s="38"/>
      <c r="IT6" s="38"/>
    </row>
    <row r="7" spans="1:692" ht="16.2" hidden="1" customHeight="1" x14ac:dyDescent="0.3">
      <c r="A7" s="45"/>
      <c r="B7" s="45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50"/>
      <c r="HF7" s="50"/>
      <c r="HG7" s="50"/>
      <c r="HH7" s="50"/>
      <c r="HI7" s="50"/>
      <c r="HJ7" s="50"/>
      <c r="HK7" s="50"/>
      <c r="HL7" s="50"/>
      <c r="HM7" s="50"/>
      <c r="HN7" s="50"/>
      <c r="HO7" s="50"/>
      <c r="HP7" s="50"/>
      <c r="HQ7" s="50"/>
      <c r="HR7" s="50"/>
      <c r="HS7" s="50"/>
      <c r="HT7" s="50"/>
      <c r="HU7" s="50"/>
      <c r="HV7" s="50"/>
      <c r="HW7" s="50"/>
      <c r="HX7" s="50"/>
      <c r="HY7" s="50"/>
      <c r="HZ7" s="38"/>
      <c r="IA7" s="38"/>
      <c r="IB7" s="38"/>
      <c r="IC7" s="38"/>
      <c r="ID7" s="38"/>
      <c r="IE7" s="38"/>
      <c r="IF7" s="38"/>
      <c r="IG7" s="38"/>
      <c r="IH7" s="38"/>
      <c r="II7" s="38"/>
      <c r="IJ7" s="38"/>
      <c r="IK7" s="38"/>
      <c r="IL7" s="38"/>
      <c r="IM7" s="38"/>
      <c r="IN7" s="38"/>
      <c r="IO7" s="38"/>
      <c r="IP7" s="38"/>
      <c r="IQ7" s="38"/>
      <c r="IR7" s="38"/>
      <c r="IS7" s="38"/>
      <c r="IT7" s="38"/>
    </row>
    <row r="8" spans="1:692" ht="17.399999999999999" hidden="1" customHeight="1" x14ac:dyDescent="0.3">
      <c r="A8" s="45"/>
      <c r="B8" s="45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50"/>
      <c r="HF8" s="50"/>
      <c r="HG8" s="50"/>
      <c r="HH8" s="50"/>
      <c r="HI8" s="50"/>
      <c r="HJ8" s="50"/>
      <c r="HK8" s="50"/>
      <c r="HL8" s="50"/>
      <c r="HM8" s="50"/>
      <c r="HN8" s="50"/>
      <c r="HO8" s="50"/>
      <c r="HP8" s="50"/>
      <c r="HQ8" s="50"/>
      <c r="HR8" s="50"/>
      <c r="HS8" s="50"/>
      <c r="HT8" s="50"/>
      <c r="HU8" s="50"/>
      <c r="HV8" s="50"/>
      <c r="HW8" s="50"/>
      <c r="HX8" s="50"/>
      <c r="HY8" s="50"/>
      <c r="HZ8" s="38"/>
      <c r="IA8" s="38"/>
      <c r="IB8" s="38"/>
      <c r="IC8" s="38"/>
      <c r="ID8" s="38"/>
      <c r="IE8" s="38"/>
      <c r="IF8" s="38"/>
      <c r="IG8" s="38"/>
      <c r="IH8" s="38"/>
      <c r="II8" s="38"/>
      <c r="IJ8" s="38"/>
      <c r="IK8" s="38"/>
      <c r="IL8" s="38"/>
      <c r="IM8" s="38"/>
      <c r="IN8" s="38"/>
      <c r="IO8" s="38"/>
      <c r="IP8" s="38"/>
      <c r="IQ8" s="38"/>
      <c r="IR8" s="38"/>
      <c r="IS8" s="38"/>
      <c r="IT8" s="38"/>
    </row>
    <row r="9" spans="1:692" ht="18" hidden="1" customHeight="1" x14ac:dyDescent="0.3">
      <c r="A9" s="45"/>
      <c r="B9" s="45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38"/>
      <c r="IA9" s="38"/>
      <c r="IB9" s="38"/>
      <c r="IC9" s="38"/>
      <c r="ID9" s="38"/>
      <c r="IE9" s="38"/>
      <c r="IF9" s="38"/>
      <c r="IG9" s="38"/>
      <c r="IH9" s="38"/>
      <c r="II9" s="38"/>
      <c r="IJ9" s="38"/>
      <c r="IK9" s="38"/>
      <c r="IL9" s="38"/>
      <c r="IM9" s="38"/>
      <c r="IN9" s="38"/>
      <c r="IO9" s="38"/>
      <c r="IP9" s="38"/>
      <c r="IQ9" s="38"/>
      <c r="IR9" s="38"/>
      <c r="IS9" s="38"/>
      <c r="IT9" s="38"/>
    </row>
    <row r="10" spans="1:692" ht="30" hidden="1" customHeight="1" x14ac:dyDescent="0.3">
      <c r="A10" s="45"/>
      <c r="B10" s="45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  <c r="IL10" s="38"/>
      <c r="IM10" s="38"/>
      <c r="IN10" s="38"/>
      <c r="IO10" s="38"/>
      <c r="IP10" s="38"/>
      <c r="IQ10" s="38"/>
      <c r="IR10" s="38"/>
      <c r="IS10" s="38"/>
      <c r="IT10" s="38"/>
    </row>
    <row r="11" spans="1:692" ht="15.6" x14ac:dyDescent="0.3">
      <c r="A11" s="45"/>
      <c r="B11" s="45"/>
      <c r="C11" s="40" t="s">
        <v>633</v>
      </c>
      <c r="D11" s="40" t="s">
        <v>5</v>
      </c>
      <c r="E11" s="40" t="s">
        <v>6</v>
      </c>
      <c r="F11" s="40" t="s">
        <v>634</v>
      </c>
      <c r="G11" s="40" t="s">
        <v>7</v>
      </c>
      <c r="H11" s="40" t="s">
        <v>8</v>
      </c>
      <c r="I11" s="40" t="s">
        <v>635</v>
      </c>
      <c r="J11" s="40" t="s">
        <v>9</v>
      </c>
      <c r="K11" s="40" t="s">
        <v>10</v>
      </c>
      <c r="L11" s="40" t="s">
        <v>707</v>
      </c>
      <c r="M11" s="40" t="s">
        <v>9</v>
      </c>
      <c r="N11" s="40" t="s">
        <v>10</v>
      </c>
      <c r="O11" s="40" t="s">
        <v>636</v>
      </c>
      <c r="P11" s="40" t="s">
        <v>11</v>
      </c>
      <c r="Q11" s="40" t="s">
        <v>4</v>
      </c>
      <c r="R11" s="40" t="s">
        <v>637</v>
      </c>
      <c r="S11" s="40" t="s">
        <v>6</v>
      </c>
      <c r="T11" s="40" t="s">
        <v>12</v>
      </c>
      <c r="U11" s="40" t="s">
        <v>638</v>
      </c>
      <c r="V11" s="40" t="s">
        <v>6</v>
      </c>
      <c r="W11" s="40" t="s">
        <v>12</v>
      </c>
      <c r="X11" s="40" t="s">
        <v>639</v>
      </c>
      <c r="Y11" s="40"/>
      <c r="Z11" s="40"/>
      <c r="AA11" s="40" t="s">
        <v>640</v>
      </c>
      <c r="AB11" s="40"/>
      <c r="AC11" s="40"/>
      <c r="AD11" s="40" t="s">
        <v>641</v>
      </c>
      <c r="AE11" s="40"/>
      <c r="AF11" s="40"/>
      <c r="AG11" s="40" t="s">
        <v>708</v>
      </c>
      <c r="AH11" s="40"/>
      <c r="AI11" s="40"/>
      <c r="AJ11" s="40" t="s">
        <v>642</v>
      </c>
      <c r="AK11" s="40"/>
      <c r="AL11" s="40"/>
      <c r="AM11" s="40" t="s">
        <v>643</v>
      </c>
      <c r="AN11" s="40"/>
      <c r="AO11" s="40"/>
      <c r="AP11" s="38" t="s">
        <v>644</v>
      </c>
      <c r="AQ11" s="38"/>
      <c r="AR11" s="38"/>
      <c r="AS11" s="40" t="s">
        <v>645</v>
      </c>
      <c r="AT11" s="40"/>
      <c r="AU11" s="40"/>
      <c r="AV11" s="40" t="s">
        <v>646</v>
      </c>
      <c r="AW11" s="40"/>
      <c r="AX11" s="40"/>
      <c r="AY11" s="40" t="s">
        <v>647</v>
      </c>
      <c r="AZ11" s="40"/>
      <c r="BA11" s="40"/>
      <c r="BB11" s="40" t="s">
        <v>648</v>
      </c>
      <c r="BC11" s="40"/>
      <c r="BD11" s="40"/>
      <c r="BE11" s="40" t="s">
        <v>649</v>
      </c>
      <c r="BF11" s="40"/>
      <c r="BG11" s="40"/>
      <c r="BH11" s="38" t="s">
        <v>650</v>
      </c>
      <c r="BI11" s="38"/>
      <c r="BJ11" s="38"/>
      <c r="BK11" s="38" t="s">
        <v>709</v>
      </c>
      <c r="BL11" s="38"/>
      <c r="BM11" s="38"/>
      <c r="BN11" s="40" t="s">
        <v>651</v>
      </c>
      <c r="BO11" s="40"/>
      <c r="BP11" s="40"/>
      <c r="BQ11" s="40" t="s">
        <v>652</v>
      </c>
      <c r="BR11" s="40"/>
      <c r="BS11" s="40"/>
      <c r="BT11" s="38" t="s">
        <v>653</v>
      </c>
      <c r="BU11" s="38"/>
      <c r="BV11" s="38"/>
      <c r="BW11" s="40" t="s">
        <v>654</v>
      </c>
      <c r="BX11" s="40"/>
      <c r="BY11" s="40"/>
      <c r="BZ11" s="40" t="s">
        <v>655</v>
      </c>
      <c r="CA11" s="40"/>
      <c r="CB11" s="40"/>
      <c r="CC11" s="40" t="s">
        <v>656</v>
      </c>
      <c r="CD11" s="40"/>
      <c r="CE11" s="40"/>
      <c r="CF11" s="40" t="s">
        <v>657</v>
      </c>
      <c r="CG11" s="40"/>
      <c r="CH11" s="40"/>
      <c r="CI11" s="40" t="s">
        <v>658</v>
      </c>
      <c r="CJ11" s="40"/>
      <c r="CK11" s="40"/>
      <c r="CL11" s="40" t="s">
        <v>659</v>
      </c>
      <c r="CM11" s="40"/>
      <c r="CN11" s="40"/>
      <c r="CO11" s="40" t="s">
        <v>710</v>
      </c>
      <c r="CP11" s="40"/>
      <c r="CQ11" s="40"/>
      <c r="CR11" s="40" t="s">
        <v>660</v>
      </c>
      <c r="CS11" s="40"/>
      <c r="CT11" s="40"/>
      <c r="CU11" s="40" t="s">
        <v>661</v>
      </c>
      <c r="CV11" s="40"/>
      <c r="CW11" s="40"/>
      <c r="CX11" s="40" t="s">
        <v>662</v>
      </c>
      <c r="CY11" s="40"/>
      <c r="CZ11" s="40"/>
      <c r="DA11" s="40" t="s">
        <v>663</v>
      </c>
      <c r="DB11" s="40"/>
      <c r="DC11" s="40"/>
      <c r="DD11" s="38" t="s">
        <v>664</v>
      </c>
      <c r="DE11" s="38"/>
      <c r="DF11" s="38"/>
      <c r="DG11" s="38" t="s">
        <v>665</v>
      </c>
      <c r="DH11" s="38"/>
      <c r="DI11" s="38"/>
      <c r="DJ11" s="38" t="s">
        <v>666</v>
      </c>
      <c r="DK11" s="38"/>
      <c r="DL11" s="38"/>
      <c r="DM11" s="38" t="s">
        <v>711</v>
      </c>
      <c r="DN11" s="38"/>
      <c r="DO11" s="38"/>
      <c r="DP11" s="38" t="s">
        <v>667</v>
      </c>
      <c r="DQ11" s="38"/>
      <c r="DR11" s="38"/>
      <c r="DS11" s="38" t="s">
        <v>668</v>
      </c>
      <c r="DT11" s="38"/>
      <c r="DU11" s="38"/>
      <c r="DV11" s="38" t="s">
        <v>669</v>
      </c>
      <c r="DW11" s="38"/>
      <c r="DX11" s="38"/>
      <c r="DY11" s="38" t="s">
        <v>670</v>
      </c>
      <c r="DZ11" s="38"/>
      <c r="EA11" s="38"/>
      <c r="EB11" s="38" t="s">
        <v>671</v>
      </c>
      <c r="EC11" s="38"/>
      <c r="ED11" s="38"/>
      <c r="EE11" s="38" t="s">
        <v>672</v>
      </c>
      <c r="EF11" s="38"/>
      <c r="EG11" s="38"/>
      <c r="EH11" s="38" t="s">
        <v>712</v>
      </c>
      <c r="EI11" s="38"/>
      <c r="EJ11" s="38"/>
      <c r="EK11" s="38" t="s">
        <v>673</v>
      </c>
      <c r="EL11" s="38"/>
      <c r="EM11" s="38"/>
      <c r="EN11" s="38" t="s">
        <v>674</v>
      </c>
      <c r="EO11" s="38"/>
      <c r="EP11" s="38"/>
      <c r="EQ11" s="38" t="s">
        <v>675</v>
      </c>
      <c r="ER11" s="38"/>
      <c r="ES11" s="38"/>
      <c r="ET11" s="38" t="s">
        <v>676</v>
      </c>
      <c r="EU11" s="38"/>
      <c r="EV11" s="38"/>
      <c r="EW11" s="38" t="s">
        <v>677</v>
      </c>
      <c r="EX11" s="38"/>
      <c r="EY11" s="38"/>
      <c r="EZ11" s="38" t="s">
        <v>678</v>
      </c>
      <c r="FA11" s="38"/>
      <c r="FB11" s="38"/>
      <c r="FC11" s="38" t="s">
        <v>679</v>
      </c>
      <c r="FD11" s="38"/>
      <c r="FE11" s="38"/>
      <c r="FF11" s="38" t="s">
        <v>680</v>
      </c>
      <c r="FG11" s="38"/>
      <c r="FH11" s="38"/>
      <c r="FI11" s="38" t="s">
        <v>681</v>
      </c>
      <c r="FJ11" s="38"/>
      <c r="FK11" s="38"/>
      <c r="FL11" s="38" t="s">
        <v>713</v>
      </c>
      <c r="FM11" s="38"/>
      <c r="FN11" s="38"/>
      <c r="FO11" s="38" t="s">
        <v>682</v>
      </c>
      <c r="FP11" s="38"/>
      <c r="FQ11" s="38"/>
      <c r="FR11" s="38" t="s">
        <v>683</v>
      </c>
      <c r="FS11" s="38"/>
      <c r="FT11" s="38"/>
      <c r="FU11" s="38" t="s">
        <v>684</v>
      </c>
      <c r="FV11" s="38"/>
      <c r="FW11" s="38"/>
      <c r="FX11" s="38" t="s">
        <v>685</v>
      </c>
      <c r="FY11" s="38"/>
      <c r="FZ11" s="38"/>
      <c r="GA11" s="38" t="s">
        <v>686</v>
      </c>
      <c r="GB11" s="38"/>
      <c r="GC11" s="38"/>
      <c r="GD11" s="38" t="s">
        <v>687</v>
      </c>
      <c r="GE11" s="38"/>
      <c r="GF11" s="38"/>
      <c r="GG11" s="38" t="s">
        <v>688</v>
      </c>
      <c r="GH11" s="38"/>
      <c r="GI11" s="38"/>
      <c r="GJ11" s="38" t="s">
        <v>689</v>
      </c>
      <c r="GK11" s="38"/>
      <c r="GL11" s="38"/>
      <c r="GM11" s="38" t="s">
        <v>690</v>
      </c>
      <c r="GN11" s="38"/>
      <c r="GO11" s="38"/>
      <c r="GP11" s="38" t="s">
        <v>714</v>
      </c>
      <c r="GQ11" s="38"/>
      <c r="GR11" s="38"/>
      <c r="GS11" s="38" t="s">
        <v>691</v>
      </c>
      <c r="GT11" s="38"/>
      <c r="GU11" s="38"/>
      <c r="GV11" s="38" t="s">
        <v>692</v>
      </c>
      <c r="GW11" s="38"/>
      <c r="GX11" s="38"/>
      <c r="GY11" s="38" t="s">
        <v>693</v>
      </c>
      <c r="GZ11" s="38"/>
      <c r="HA11" s="38"/>
      <c r="HB11" s="38" t="s">
        <v>694</v>
      </c>
      <c r="HC11" s="38"/>
      <c r="HD11" s="38"/>
      <c r="HE11" s="38" t="s">
        <v>695</v>
      </c>
      <c r="HF11" s="38"/>
      <c r="HG11" s="38"/>
      <c r="HH11" s="38" t="s">
        <v>696</v>
      </c>
      <c r="HI11" s="38"/>
      <c r="HJ11" s="38"/>
      <c r="HK11" s="38" t="s">
        <v>697</v>
      </c>
      <c r="HL11" s="38"/>
      <c r="HM11" s="38"/>
      <c r="HN11" s="38" t="s">
        <v>698</v>
      </c>
      <c r="HO11" s="38"/>
      <c r="HP11" s="38"/>
      <c r="HQ11" s="38" t="s">
        <v>699</v>
      </c>
      <c r="HR11" s="38"/>
      <c r="HS11" s="38"/>
      <c r="HT11" s="38" t="s">
        <v>715</v>
      </c>
      <c r="HU11" s="38"/>
      <c r="HV11" s="38"/>
      <c r="HW11" s="38" t="s">
        <v>700</v>
      </c>
      <c r="HX11" s="38"/>
      <c r="HY11" s="38"/>
      <c r="HZ11" s="38" t="s">
        <v>701</v>
      </c>
      <c r="IA11" s="38"/>
      <c r="IB11" s="38"/>
      <c r="IC11" s="38" t="s">
        <v>702</v>
      </c>
      <c r="ID11" s="38"/>
      <c r="IE11" s="38"/>
      <c r="IF11" s="38" t="s">
        <v>703</v>
      </c>
      <c r="IG11" s="38"/>
      <c r="IH11" s="38"/>
      <c r="II11" s="38" t="s">
        <v>716</v>
      </c>
      <c r="IJ11" s="38"/>
      <c r="IK11" s="38"/>
      <c r="IL11" s="38" t="s">
        <v>704</v>
      </c>
      <c r="IM11" s="38"/>
      <c r="IN11" s="38"/>
      <c r="IO11" s="38" t="s">
        <v>705</v>
      </c>
      <c r="IP11" s="38"/>
      <c r="IQ11" s="38"/>
      <c r="IR11" s="38" t="s">
        <v>706</v>
      </c>
      <c r="IS11" s="38"/>
      <c r="IT11" s="38"/>
    </row>
    <row r="12" spans="1:692" ht="93" customHeight="1" x14ac:dyDescent="0.3">
      <c r="A12" s="45"/>
      <c r="B12" s="45"/>
      <c r="C12" s="36" t="s">
        <v>1342</v>
      </c>
      <c r="D12" s="36"/>
      <c r="E12" s="36"/>
      <c r="F12" s="36" t="s">
        <v>1343</v>
      </c>
      <c r="G12" s="36"/>
      <c r="H12" s="36"/>
      <c r="I12" s="36" t="s">
        <v>1344</v>
      </c>
      <c r="J12" s="36"/>
      <c r="K12" s="36"/>
      <c r="L12" s="36" t="s">
        <v>1345</v>
      </c>
      <c r="M12" s="36"/>
      <c r="N12" s="36"/>
      <c r="O12" s="36" t="s">
        <v>1346</v>
      </c>
      <c r="P12" s="36"/>
      <c r="Q12" s="36"/>
      <c r="R12" s="36" t="s">
        <v>1347</v>
      </c>
      <c r="S12" s="36"/>
      <c r="T12" s="36"/>
      <c r="U12" s="36" t="s">
        <v>1348</v>
      </c>
      <c r="V12" s="36"/>
      <c r="W12" s="36"/>
      <c r="X12" s="36" t="s">
        <v>1349</v>
      </c>
      <c r="Y12" s="36"/>
      <c r="Z12" s="36"/>
      <c r="AA12" s="36" t="s">
        <v>1350</v>
      </c>
      <c r="AB12" s="36"/>
      <c r="AC12" s="36"/>
      <c r="AD12" s="36" t="s">
        <v>1351</v>
      </c>
      <c r="AE12" s="36"/>
      <c r="AF12" s="36"/>
      <c r="AG12" s="36" t="s">
        <v>1352</v>
      </c>
      <c r="AH12" s="36"/>
      <c r="AI12" s="36"/>
      <c r="AJ12" s="36" t="s">
        <v>1353</v>
      </c>
      <c r="AK12" s="36"/>
      <c r="AL12" s="36"/>
      <c r="AM12" s="36" t="s">
        <v>1354</v>
      </c>
      <c r="AN12" s="36"/>
      <c r="AO12" s="36"/>
      <c r="AP12" s="36" t="s">
        <v>1355</v>
      </c>
      <c r="AQ12" s="36"/>
      <c r="AR12" s="36"/>
      <c r="AS12" s="36" t="s">
        <v>1356</v>
      </c>
      <c r="AT12" s="36"/>
      <c r="AU12" s="36"/>
      <c r="AV12" s="36" t="s">
        <v>1357</v>
      </c>
      <c r="AW12" s="36"/>
      <c r="AX12" s="36"/>
      <c r="AY12" s="36" t="s">
        <v>1358</v>
      </c>
      <c r="AZ12" s="36"/>
      <c r="BA12" s="36"/>
      <c r="BB12" s="36" t="s">
        <v>1359</v>
      </c>
      <c r="BC12" s="36"/>
      <c r="BD12" s="36"/>
      <c r="BE12" s="36" t="s">
        <v>1360</v>
      </c>
      <c r="BF12" s="36"/>
      <c r="BG12" s="36"/>
      <c r="BH12" s="36" t="s">
        <v>1361</v>
      </c>
      <c r="BI12" s="36"/>
      <c r="BJ12" s="36"/>
      <c r="BK12" s="36" t="s">
        <v>1362</v>
      </c>
      <c r="BL12" s="36"/>
      <c r="BM12" s="36"/>
      <c r="BN12" s="36" t="s">
        <v>1363</v>
      </c>
      <c r="BO12" s="36"/>
      <c r="BP12" s="36"/>
      <c r="BQ12" s="36" t="s">
        <v>1364</v>
      </c>
      <c r="BR12" s="36"/>
      <c r="BS12" s="36"/>
      <c r="BT12" s="36" t="s">
        <v>1365</v>
      </c>
      <c r="BU12" s="36"/>
      <c r="BV12" s="36"/>
      <c r="BW12" s="36" t="s">
        <v>1366</v>
      </c>
      <c r="BX12" s="36"/>
      <c r="BY12" s="36"/>
      <c r="BZ12" s="36" t="s">
        <v>1202</v>
      </c>
      <c r="CA12" s="36"/>
      <c r="CB12" s="36"/>
      <c r="CC12" s="36" t="s">
        <v>1367</v>
      </c>
      <c r="CD12" s="36"/>
      <c r="CE12" s="36"/>
      <c r="CF12" s="36" t="s">
        <v>1368</v>
      </c>
      <c r="CG12" s="36"/>
      <c r="CH12" s="36"/>
      <c r="CI12" s="36" t="s">
        <v>1369</v>
      </c>
      <c r="CJ12" s="36"/>
      <c r="CK12" s="36"/>
      <c r="CL12" s="36" t="s">
        <v>1370</v>
      </c>
      <c r="CM12" s="36"/>
      <c r="CN12" s="36"/>
      <c r="CO12" s="36" t="s">
        <v>1371</v>
      </c>
      <c r="CP12" s="36"/>
      <c r="CQ12" s="36"/>
      <c r="CR12" s="36" t="s">
        <v>1372</v>
      </c>
      <c r="CS12" s="36"/>
      <c r="CT12" s="36"/>
      <c r="CU12" s="36" t="s">
        <v>1373</v>
      </c>
      <c r="CV12" s="36"/>
      <c r="CW12" s="36"/>
      <c r="CX12" s="36" t="s">
        <v>1374</v>
      </c>
      <c r="CY12" s="36"/>
      <c r="CZ12" s="36"/>
      <c r="DA12" s="36" t="s">
        <v>1375</v>
      </c>
      <c r="DB12" s="36"/>
      <c r="DC12" s="36"/>
      <c r="DD12" s="36" t="s">
        <v>1376</v>
      </c>
      <c r="DE12" s="36"/>
      <c r="DF12" s="36"/>
      <c r="DG12" s="36" t="s">
        <v>1377</v>
      </c>
      <c r="DH12" s="36"/>
      <c r="DI12" s="36"/>
      <c r="DJ12" s="52" t="s">
        <v>1378</v>
      </c>
      <c r="DK12" s="52"/>
      <c r="DL12" s="52"/>
      <c r="DM12" s="52" t="s">
        <v>1379</v>
      </c>
      <c r="DN12" s="52"/>
      <c r="DO12" s="52"/>
      <c r="DP12" s="52" t="s">
        <v>1380</v>
      </c>
      <c r="DQ12" s="52"/>
      <c r="DR12" s="52"/>
      <c r="DS12" s="52" t="s">
        <v>1381</v>
      </c>
      <c r="DT12" s="52"/>
      <c r="DU12" s="52"/>
      <c r="DV12" s="52" t="s">
        <v>747</v>
      </c>
      <c r="DW12" s="52"/>
      <c r="DX12" s="52"/>
      <c r="DY12" s="36" t="s">
        <v>763</v>
      </c>
      <c r="DZ12" s="36"/>
      <c r="EA12" s="36"/>
      <c r="EB12" s="36" t="s">
        <v>764</v>
      </c>
      <c r="EC12" s="36"/>
      <c r="ED12" s="36"/>
      <c r="EE12" s="36" t="s">
        <v>1234</v>
      </c>
      <c r="EF12" s="36"/>
      <c r="EG12" s="36"/>
      <c r="EH12" s="36" t="s">
        <v>765</v>
      </c>
      <c r="EI12" s="36"/>
      <c r="EJ12" s="36"/>
      <c r="EK12" s="36" t="s">
        <v>1337</v>
      </c>
      <c r="EL12" s="36"/>
      <c r="EM12" s="36"/>
      <c r="EN12" s="36" t="s">
        <v>768</v>
      </c>
      <c r="EO12" s="36"/>
      <c r="EP12" s="36"/>
      <c r="EQ12" s="36" t="s">
        <v>1243</v>
      </c>
      <c r="ER12" s="36"/>
      <c r="ES12" s="36"/>
      <c r="ET12" s="36" t="s">
        <v>773</v>
      </c>
      <c r="EU12" s="36"/>
      <c r="EV12" s="36"/>
      <c r="EW12" s="36" t="s">
        <v>1246</v>
      </c>
      <c r="EX12" s="36"/>
      <c r="EY12" s="36"/>
      <c r="EZ12" s="36" t="s">
        <v>1248</v>
      </c>
      <c r="FA12" s="36"/>
      <c r="FB12" s="36"/>
      <c r="FC12" s="36" t="s">
        <v>1250</v>
      </c>
      <c r="FD12" s="36"/>
      <c r="FE12" s="36"/>
      <c r="FF12" s="36" t="s">
        <v>1338</v>
      </c>
      <c r="FG12" s="36"/>
      <c r="FH12" s="36"/>
      <c r="FI12" s="36" t="s">
        <v>1253</v>
      </c>
      <c r="FJ12" s="36"/>
      <c r="FK12" s="36"/>
      <c r="FL12" s="36" t="s">
        <v>777</v>
      </c>
      <c r="FM12" s="36"/>
      <c r="FN12" s="36"/>
      <c r="FO12" s="36" t="s">
        <v>1257</v>
      </c>
      <c r="FP12" s="36"/>
      <c r="FQ12" s="36"/>
      <c r="FR12" s="36" t="s">
        <v>1260</v>
      </c>
      <c r="FS12" s="36"/>
      <c r="FT12" s="36"/>
      <c r="FU12" s="36" t="s">
        <v>1264</v>
      </c>
      <c r="FV12" s="36"/>
      <c r="FW12" s="36"/>
      <c r="FX12" s="36" t="s">
        <v>1266</v>
      </c>
      <c r="FY12" s="36"/>
      <c r="FZ12" s="36"/>
      <c r="GA12" s="52" t="s">
        <v>1269</v>
      </c>
      <c r="GB12" s="52"/>
      <c r="GC12" s="52"/>
      <c r="GD12" s="36" t="s">
        <v>782</v>
      </c>
      <c r="GE12" s="36"/>
      <c r="GF12" s="36"/>
      <c r="GG12" s="52" t="s">
        <v>1276</v>
      </c>
      <c r="GH12" s="52"/>
      <c r="GI12" s="52"/>
      <c r="GJ12" s="52" t="s">
        <v>1277</v>
      </c>
      <c r="GK12" s="52"/>
      <c r="GL12" s="52"/>
      <c r="GM12" s="52" t="s">
        <v>1279</v>
      </c>
      <c r="GN12" s="52"/>
      <c r="GO12" s="52"/>
      <c r="GP12" s="52" t="s">
        <v>1280</v>
      </c>
      <c r="GQ12" s="52"/>
      <c r="GR12" s="52"/>
      <c r="GS12" s="52" t="s">
        <v>789</v>
      </c>
      <c r="GT12" s="52"/>
      <c r="GU12" s="52"/>
      <c r="GV12" s="52" t="s">
        <v>791</v>
      </c>
      <c r="GW12" s="52"/>
      <c r="GX12" s="52"/>
      <c r="GY12" s="52" t="s">
        <v>792</v>
      </c>
      <c r="GZ12" s="52"/>
      <c r="HA12" s="52"/>
      <c r="HB12" s="36" t="s">
        <v>1287</v>
      </c>
      <c r="HC12" s="36"/>
      <c r="HD12" s="36"/>
      <c r="HE12" s="36" t="s">
        <v>1289</v>
      </c>
      <c r="HF12" s="36"/>
      <c r="HG12" s="36"/>
      <c r="HH12" s="36" t="s">
        <v>798</v>
      </c>
      <c r="HI12" s="36"/>
      <c r="HJ12" s="36"/>
      <c r="HK12" s="36" t="s">
        <v>1290</v>
      </c>
      <c r="HL12" s="36"/>
      <c r="HM12" s="36"/>
      <c r="HN12" s="36" t="s">
        <v>1293</v>
      </c>
      <c r="HO12" s="36"/>
      <c r="HP12" s="36"/>
      <c r="HQ12" s="36" t="s">
        <v>801</v>
      </c>
      <c r="HR12" s="36"/>
      <c r="HS12" s="36"/>
      <c r="HT12" s="36" t="s">
        <v>799</v>
      </c>
      <c r="HU12" s="36"/>
      <c r="HV12" s="36"/>
      <c r="HW12" s="36" t="s">
        <v>619</v>
      </c>
      <c r="HX12" s="36"/>
      <c r="HY12" s="36"/>
      <c r="HZ12" s="36" t="s">
        <v>1302</v>
      </c>
      <c r="IA12" s="36"/>
      <c r="IB12" s="36"/>
      <c r="IC12" s="36" t="s">
        <v>1306</v>
      </c>
      <c r="ID12" s="36"/>
      <c r="IE12" s="36"/>
      <c r="IF12" s="36" t="s">
        <v>804</v>
      </c>
      <c r="IG12" s="36"/>
      <c r="IH12" s="36"/>
      <c r="II12" s="36" t="s">
        <v>1311</v>
      </c>
      <c r="IJ12" s="36"/>
      <c r="IK12" s="36"/>
      <c r="IL12" s="36" t="s">
        <v>1312</v>
      </c>
      <c r="IM12" s="36"/>
      <c r="IN12" s="36"/>
      <c r="IO12" s="36" t="s">
        <v>1316</v>
      </c>
      <c r="IP12" s="36"/>
      <c r="IQ12" s="36"/>
      <c r="IR12" s="36" t="s">
        <v>1320</v>
      </c>
      <c r="IS12" s="36"/>
      <c r="IT12" s="36"/>
    </row>
    <row r="13" spans="1:692" ht="122.25" customHeight="1" x14ac:dyDescent="0.3">
      <c r="A13" s="45"/>
      <c r="B13" s="45"/>
      <c r="C13" s="21" t="s">
        <v>30</v>
      </c>
      <c r="D13" s="21" t="s">
        <v>1170</v>
      </c>
      <c r="E13" s="21" t="s">
        <v>1171</v>
      </c>
      <c r="F13" s="21" t="s">
        <v>1172</v>
      </c>
      <c r="G13" s="21" t="s">
        <v>1173</v>
      </c>
      <c r="H13" s="21" t="s">
        <v>1064</v>
      </c>
      <c r="I13" s="21" t="s">
        <v>1174</v>
      </c>
      <c r="J13" s="21" t="s">
        <v>1175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1176</v>
      </c>
      <c r="Q13" s="21" t="s">
        <v>626</v>
      </c>
      <c r="R13" s="21" t="s">
        <v>721</v>
      </c>
      <c r="S13" s="21" t="s">
        <v>1177</v>
      </c>
      <c r="T13" s="21" t="s">
        <v>722</v>
      </c>
      <c r="U13" s="21" t="s">
        <v>1178</v>
      </c>
      <c r="V13" s="21" t="s">
        <v>1179</v>
      </c>
      <c r="W13" s="21" t="s">
        <v>1180</v>
      </c>
      <c r="X13" s="21" t="s">
        <v>723</v>
      </c>
      <c r="Y13" s="21" t="s">
        <v>724</v>
      </c>
      <c r="Z13" s="21" t="s">
        <v>1181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1182</v>
      </c>
      <c r="AG13" s="21" t="s">
        <v>1183</v>
      </c>
      <c r="AH13" s="21" t="s">
        <v>1184</v>
      </c>
      <c r="AI13" s="21" t="s">
        <v>1185</v>
      </c>
      <c r="AJ13" s="21" t="s">
        <v>1186</v>
      </c>
      <c r="AK13" s="21" t="s">
        <v>516</v>
      </c>
      <c r="AL13" s="21" t="s">
        <v>1187</v>
      </c>
      <c r="AM13" s="21" t="s">
        <v>726</v>
      </c>
      <c r="AN13" s="21" t="s">
        <v>727</v>
      </c>
      <c r="AO13" s="21" t="s">
        <v>1188</v>
      </c>
      <c r="AP13" s="21" t="s">
        <v>728</v>
      </c>
      <c r="AQ13" s="21" t="s">
        <v>1189</v>
      </c>
      <c r="AR13" s="21" t="s">
        <v>729</v>
      </c>
      <c r="AS13" s="21" t="s">
        <v>95</v>
      </c>
      <c r="AT13" s="21" t="s">
        <v>257</v>
      </c>
      <c r="AU13" s="21" t="s">
        <v>1190</v>
      </c>
      <c r="AV13" s="21" t="s">
        <v>730</v>
      </c>
      <c r="AW13" s="21" t="s">
        <v>731</v>
      </c>
      <c r="AX13" s="21" t="s">
        <v>1191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1192</v>
      </c>
      <c r="BH13" s="21" t="s">
        <v>1193</v>
      </c>
      <c r="BI13" s="21" t="s">
        <v>738</v>
      </c>
      <c r="BJ13" s="21" t="s">
        <v>1194</v>
      </c>
      <c r="BK13" s="21" t="s">
        <v>739</v>
      </c>
      <c r="BL13" s="21" t="s">
        <v>740</v>
      </c>
      <c r="BM13" s="21" t="s">
        <v>1195</v>
      </c>
      <c r="BN13" s="21" t="s">
        <v>1196</v>
      </c>
      <c r="BO13" s="21" t="s">
        <v>1197</v>
      </c>
      <c r="BP13" s="21" t="s">
        <v>725</v>
      </c>
      <c r="BQ13" s="21" t="s">
        <v>1198</v>
      </c>
      <c r="BR13" s="21" t="s">
        <v>1199</v>
      </c>
      <c r="BS13" s="21" t="s">
        <v>1200</v>
      </c>
      <c r="BT13" s="21" t="s">
        <v>741</v>
      </c>
      <c r="BU13" s="21" t="s">
        <v>742</v>
      </c>
      <c r="BV13" s="21" t="s">
        <v>1201</v>
      </c>
      <c r="BW13" s="21" t="s">
        <v>743</v>
      </c>
      <c r="BX13" s="21" t="s">
        <v>744</v>
      </c>
      <c r="BY13" s="21" t="s">
        <v>745</v>
      </c>
      <c r="BZ13" s="21" t="s">
        <v>1202</v>
      </c>
      <c r="CA13" s="21" t="s">
        <v>1203</v>
      </c>
      <c r="CB13" s="21" t="s">
        <v>1204</v>
      </c>
      <c r="CC13" s="21" t="s">
        <v>1205</v>
      </c>
      <c r="CD13" s="21" t="s">
        <v>748</v>
      </c>
      <c r="CE13" s="21" t="s">
        <v>749</v>
      </c>
      <c r="CF13" s="21" t="s">
        <v>1206</v>
      </c>
      <c r="CG13" s="21" t="s">
        <v>1207</v>
      </c>
      <c r="CH13" s="21" t="s">
        <v>746</v>
      </c>
      <c r="CI13" s="21" t="s">
        <v>1208</v>
      </c>
      <c r="CJ13" s="21" t="s">
        <v>1209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1210</v>
      </c>
      <c r="CQ13" s="21" t="s">
        <v>752</v>
      </c>
      <c r="CR13" s="21" t="s">
        <v>753</v>
      </c>
      <c r="CS13" s="21" t="s">
        <v>1211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1212</v>
      </c>
      <c r="CY13" s="21" t="s">
        <v>1213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1214</v>
      </c>
      <c r="DG13" s="21" t="s">
        <v>1215</v>
      </c>
      <c r="DH13" s="21" t="s">
        <v>1216</v>
      </c>
      <c r="DI13" s="21" t="s">
        <v>1217</v>
      </c>
      <c r="DJ13" s="22" t="s">
        <v>360</v>
      </c>
      <c r="DK13" s="21" t="s">
        <v>1218</v>
      </c>
      <c r="DL13" s="22" t="s">
        <v>1219</v>
      </c>
      <c r="DM13" s="22" t="s">
        <v>760</v>
      </c>
      <c r="DN13" s="21" t="s">
        <v>1220</v>
      </c>
      <c r="DO13" s="22" t="s">
        <v>761</v>
      </c>
      <c r="DP13" s="22" t="s">
        <v>762</v>
      </c>
      <c r="DQ13" s="21" t="s">
        <v>1336</v>
      </c>
      <c r="DR13" s="22" t="s">
        <v>1221</v>
      </c>
      <c r="DS13" s="22" t="s">
        <v>1222</v>
      </c>
      <c r="DT13" s="21" t="s">
        <v>1223</v>
      </c>
      <c r="DU13" s="22" t="s">
        <v>1224</v>
      </c>
      <c r="DV13" s="22" t="s">
        <v>1225</v>
      </c>
      <c r="DW13" s="21" t="s">
        <v>1226</v>
      </c>
      <c r="DX13" s="22" t="s">
        <v>1227</v>
      </c>
      <c r="DY13" s="21" t="s">
        <v>1228</v>
      </c>
      <c r="DZ13" s="21" t="s">
        <v>1229</v>
      </c>
      <c r="EA13" s="21" t="s">
        <v>1230</v>
      </c>
      <c r="EB13" s="21" t="s">
        <v>1231</v>
      </c>
      <c r="EC13" s="21" t="s">
        <v>1232</v>
      </c>
      <c r="ED13" s="21" t="s">
        <v>1233</v>
      </c>
      <c r="EE13" s="21" t="s">
        <v>1235</v>
      </c>
      <c r="EF13" s="21" t="s">
        <v>1236</v>
      </c>
      <c r="EG13" s="21" t="s">
        <v>1237</v>
      </c>
      <c r="EH13" s="21" t="s">
        <v>766</v>
      </c>
      <c r="EI13" s="21" t="s">
        <v>767</v>
      </c>
      <c r="EJ13" s="21" t="s">
        <v>1238</v>
      </c>
      <c r="EK13" s="21" t="s">
        <v>1239</v>
      </c>
      <c r="EL13" s="21" t="s">
        <v>1240</v>
      </c>
      <c r="EM13" s="21" t="s">
        <v>1241</v>
      </c>
      <c r="EN13" s="21" t="s">
        <v>769</v>
      </c>
      <c r="EO13" s="21" t="s">
        <v>770</v>
      </c>
      <c r="EP13" s="21" t="s">
        <v>1242</v>
      </c>
      <c r="EQ13" s="21" t="s">
        <v>771</v>
      </c>
      <c r="ER13" s="21" t="s">
        <v>772</v>
      </c>
      <c r="ES13" s="21" t="s">
        <v>1244</v>
      </c>
      <c r="ET13" s="21" t="s">
        <v>774</v>
      </c>
      <c r="EU13" s="21" t="s">
        <v>775</v>
      </c>
      <c r="EV13" s="21" t="s">
        <v>1245</v>
      </c>
      <c r="EW13" s="21" t="s">
        <v>774</v>
      </c>
      <c r="EX13" s="21" t="s">
        <v>775</v>
      </c>
      <c r="EY13" s="21" t="s">
        <v>1247</v>
      </c>
      <c r="EZ13" s="21" t="s">
        <v>198</v>
      </c>
      <c r="FA13" s="21" t="s">
        <v>1249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1251</v>
      </c>
      <c r="FH13" s="21" t="s">
        <v>1252</v>
      </c>
      <c r="FI13" s="21" t="s">
        <v>16</v>
      </c>
      <c r="FJ13" s="21" t="s">
        <v>17</v>
      </c>
      <c r="FK13" s="21" t="s">
        <v>147</v>
      </c>
      <c r="FL13" s="21" t="s">
        <v>1254</v>
      </c>
      <c r="FM13" s="21" t="s">
        <v>1255</v>
      </c>
      <c r="FN13" s="21" t="s">
        <v>1256</v>
      </c>
      <c r="FO13" s="21" t="s">
        <v>1258</v>
      </c>
      <c r="FP13" s="21" t="s">
        <v>1259</v>
      </c>
      <c r="FQ13" s="21" t="s">
        <v>1261</v>
      </c>
      <c r="FR13" s="21" t="s">
        <v>778</v>
      </c>
      <c r="FS13" s="21" t="s">
        <v>1262</v>
      </c>
      <c r="FT13" s="21" t="s">
        <v>1263</v>
      </c>
      <c r="FU13" s="21" t="s">
        <v>779</v>
      </c>
      <c r="FV13" s="21" t="s">
        <v>780</v>
      </c>
      <c r="FW13" s="21" t="s">
        <v>1265</v>
      </c>
      <c r="FX13" s="21" t="s">
        <v>1267</v>
      </c>
      <c r="FY13" s="21" t="s">
        <v>781</v>
      </c>
      <c r="FZ13" s="21" t="s">
        <v>1268</v>
      </c>
      <c r="GA13" s="22" t="s">
        <v>1270</v>
      </c>
      <c r="GB13" s="21" t="s">
        <v>1271</v>
      </c>
      <c r="GC13" s="22" t="s">
        <v>1272</v>
      </c>
      <c r="GD13" s="21" t="s">
        <v>1273</v>
      </c>
      <c r="GE13" s="21" t="s">
        <v>1274</v>
      </c>
      <c r="GF13" s="21" t="s">
        <v>1275</v>
      </c>
      <c r="GG13" s="22" t="s">
        <v>152</v>
      </c>
      <c r="GH13" s="21" t="s">
        <v>783</v>
      </c>
      <c r="GI13" s="22" t="s">
        <v>784</v>
      </c>
      <c r="GJ13" s="22" t="s">
        <v>1278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1281</v>
      </c>
      <c r="GS13" s="22" t="s">
        <v>1282</v>
      </c>
      <c r="GT13" s="21" t="s">
        <v>790</v>
      </c>
      <c r="GU13" s="22" t="s">
        <v>1283</v>
      </c>
      <c r="GV13" s="22" t="s">
        <v>1284</v>
      </c>
      <c r="GW13" s="21" t="s">
        <v>1285</v>
      </c>
      <c r="GX13" s="22" t="s">
        <v>1286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1288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1291</v>
      </c>
      <c r="HL13" s="21" t="s">
        <v>797</v>
      </c>
      <c r="HM13" s="21" t="s">
        <v>1292</v>
      </c>
      <c r="HN13" s="21" t="s">
        <v>1294</v>
      </c>
      <c r="HO13" s="21" t="s">
        <v>1295</v>
      </c>
      <c r="HP13" s="21" t="s">
        <v>1296</v>
      </c>
      <c r="HQ13" s="21" t="s">
        <v>802</v>
      </c>
      <c r="HR13" s="21" t="s">
        <v>803</v>
      </c>
      <c r="HS13" s="21" t="s">
        <v>1297</v>
      </c>
      <c r="HT13" s="21" t="s">
        <v>1339</v>
      </c>
      <c r="HU13" s="21" t="s">
        <v>800</v>
      </c>
      <c r="HV13" s="21" t="s">
        <v>1298</v>
      </c>
      <c r="HW13" s="21" t="s">
        <v>1299</v>
      </c>
      <c r="HX13" s="21" t="s">
        <v>1300</v>
      </c>
      <c r="HY13" s="21" t="s">
        <v>1301</v>
      </c>
      <c r="HZ13" s="21" t="s">
        <v>1303</v>
      </c>
      <c r="IA13" s="21" t="s">
        <v>1304</v>
      </c>
      <c r="IB13" s="21" t="s">
        <v>1305</v>
      </c>
      <c r="IC13" s="21" t="s">
        <v>1307</v>
      </c>
      <c r="ID13" s="21" t="s">
        <v>1308</v>
      </c>
      <c r="IE13" s="21" t="s">
        <v>1309</v>
      </c>
      <c r="IF13" s="21" t="s">
        <v>805</v>
      </c>
      <c r="IG13" s="21" t="s">
        <v>806</v>
      </c>
      <c r="IH13" s="21" t="s">
        <v>1310</v>
      </c>
      <c r="II13" s="21" t="s">
        <v>148</v>
      </c>
      <c r="IJ13" s="21" t="s">
        <v>235</v>
      </c>
      <c r="IK13" s="21" t="s">
        <v>209</v>
      </c>
      <c r="IL13" s="21" t="s">
        <v>1313</v>
      </c>
      <c r="IM13" s="21" t="s">
        <v>1314</v>
      </c>
      <c r="IN13" s="21" t="s">
        <v>1315</v>
      </c>
      <c r="IO13" s="21" t="s">
        <v>1317</v>
      </c>
      <c r="IP13" s="21" t="s">
        <v>1318</v>
      </c>
      <c r="IQ13" s="21" t="s">
        <v>1319</v>
      </c>
      <c r="IR13" s="21" t="s">
        <v>1321</v>
      </c>
      <c r="IS13" s="21" t="s">
        <v>1322</v>
      </c>
      <c r="IT13" s="21" t="s">
        <v>1323</v>
      </c>
    </row>
    <row r="14" spans="1:692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</row>
    <row r="15" spans="1:692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</row>
    <row r="16" spans="1:692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</row>
    <row r="17" spans="1:692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</row>
    <row r="18" spans="1:692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</row>
    <row r="19" spans="1:692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</row>
    <row r="20" spans="1:692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</row>
    <row r="21" spans="1:692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</row>
    <row r="22" spans="1:692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</row>
    <row r="23" spans="1:692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</row>
    <row r="24" spans="1:692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</row>
    <row r="25" spans="1:692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</row>
    <row r="26" spans="1:692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</row>
    <row r="27" spans="1:692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</row>
    <row r="28" spans="1:692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</row>
    <row r="29" spans="1:692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</row>
    <row r="30" spans="1:692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</row>
    <row r="31" spans="1:692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</row>
    <row r="32" spans="1:692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  <c r="YM32" s="32"/>
      <c r="YN32" s="32"/>
      <c r="YO32" s="32"/>
      <c r="YP32" s="32"/>
      <c r="YQ32" s="32"/>
      <c r="YR32" s="32"/>
      <c r="YS32" s="32"/>
      <c r="YT32" s="32"/>
      <c r="YU32" s="32"/>
      <c r="YV32" s="32"/>
      <c r="YW32" s="32"/>
      <c r="YX32" s="32"/>
      <c r="YY32" s="32"/>
      <c r="YZ32" s="32"/>
      <c r="ZA32" s="32"/>
      <c r="ZB32" s="32"/>
      <c r="ZC32" s="32"/>
      <c r="ZD32" s="32"/>
      <c r="ZE32" s="32"/>
      <c r="ZF32" s="32"/>
      <c r="ZG32" s="32"/>
      <c r="ZH32" s="32"/>
      <c r="ZI32" s="32"/>
      <c r="ZJ32" s="32"/>
      <c r="ZK32" s="32"/>
      <c r="ZL32" s="32"/>
      <c r="ZM32" s="32"/>
      <c r="ZN32" s="32"/>
      <c r="ZO32" s="32"/>
      <c r="ZP32" s="32"/>
    </row>
    <row r="33" spans="1:692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</row>
    <row r="34" spans="1:692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1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</row>
    <row r="35" spans="1:692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</row>
    <row r="36" spans="1:692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</row>
    <row r="37" spans="1:692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  <c r="KH37" s="32"/>
      <c r="KI37" s="32"/>
      <c r="KJ37" s="32"/>
      <c r="KK37" s="32"/>
      <c r="KL37" s="32"/>
      <c r="KM37" s="32"/>
      <c r="KN37" s="32"/>
      <c r="KO37" s="32"/>
      <c r="KP37" s="32"/>
      <c r="KQ37" s="32"/>
      <c r="KR37" s="32"/>
      <c r="KS37" s="32"/>
      <c r="KT37" s="32"/>
      <c r="KU37" s="32"/>
      <c r="KV37" s="32"/>
      <c r="KW37" s="32"/>
      <c r="KX37" s="32"/>
      <c r="KY37" s="32"/>
      <c r="KZ37" s="32"/>
      <c r="LA37" s="32"/>
      <c r="LB37" s="32"/>
      <c r="LC37" s="32"/>
      <c r="LD37" s="32"/>
      <c r="LE37" s="32"/>
      <c r="LF37" s="32"/>
      <c r="LG37" s="32"/>
      <c r="LH37" s="32"/>
      <c r="LI37" s="32"/>
      <c r="LJ37" s="32"/>
      <c r="LK37" s="32"/>
      <c r="LL37" s="32"/>
      <c r="LM37" s="32"/>
      <c r="LN37" s="32"/>
      <c r="LO37" s="32"/>
      <c r="LP37" s="32"/>
      <c r="LQ37" s="32"/>
      <c r="LR37" s="32"/>
      <c r="LS37" s="32"/>
      <c r="LT37" s="32"/>
      <c r="LU37" s="32"/>
      <c r="LV37" s="32"/>
      <c r="LW37" s="32"/>
      <c r="LX37" s="32"/>
      <c r="LY37" s="32"/>
      <c r="LZ37" s="32"/>
      <c r="MA37" s="32"/>
      <c r="MB37" s="32"/>
      <c r="MC37" s="32"/>
      <c r="MD37" s="32"/>
      <c r="ME37" s="32"/>
      <c r="MF37" s="32"/>
      <c r="MG37" s="32"/>
      <c r="MH37" s="32"/>
      <c r="MI37" s="32"/>
      <c r="MJ37" s="32"/>
      <c r="MK37" s="32"/>
      <c r="ML37" s="32"/>
      <c r="MM37" s="32"/>
      <c r="MN37" s="32"/>
      <c r="MO37" s="32"/>
      <c r="MP37" s="32"/>
      <c r="MQ37" s="32"/>
      <c r="MR37" s="32"/>
      <c r="MS37" s="32"/>
      <c r="MT37" s="32"/>
      <c r="MU37" s="32"/>
      <c r="MV37" s="32"/>
      <c r="MW37" s="32"/>
      <c r="MX37" s="32"/>
      <c r="MY37" s="32"/>
      <c r="MZ37" s="32"/>
      <c r="NA37" s="32"/>
      <c r="NB37" s="32"/>
      <c r="NC37" s="32"/>
      <c r="ND37" s="32"/>
      <c r="NE37" s="32"/>
      <c r="NF37" s="32"/>
      <c r="NG37" s="32"/>
      <c r="NH37" s="32"/>
      <c r="NI37" s="32"/>
      <c r="NJ37" s="32"/>
      <c r="NK37" s="32"/>
      <c r="NL37" s="32"/>
      <c r="NM37" s="32"/>
      <c r="NN37" s="32"/>
      <c r="NO37" s="32"/>
      <c r="NP37" s="32"/>
      <c r="NQ37" s="32"/>
      <c r="NR37" s="32"/>
      <c r="NS37" s="32"/>
      <c r="NT37" s="32"/>
      <c r="NU37" s="32"/>
      <c r="NV37" s="32"/>
      <c r="NW37" s="32"/>
      <c r="NX37" s="32"/>
      <c r="NY37" s="32"/>
      <c r="NZ37" s="32"/>
      <c r="OA37" s="32"/>
      <c r="OB37" s="32"/>
      <c r="OC37" s="32"/>
      <c r="OD37" s="32"/>
      <c r="OE37" s="32"/>
      <c r="OF37" s="32"/>
      <c r="OG37" s="32"/>
      <c r="OH37" s="32"/>
      <c r="OI37" s="32"/>
      <c r="OJ37" s="32"/>
      <c r="OK37" s="32"/>
      <c r="OL37" s="32"/>
      <c r="OM37" s="32"/>
      <c r="ON37" s="32"/>
      <c r="OO37" s="32"/>
      <c r="OP37" s="32"/>
      <c r="OQ37" s="32"/>
      <c r="OR37" s="32"/>
      <c r="OS37" s="32"/>
      <c r="OT37" s="32"/>
      <c r="OU37" s="32"/>
      <c r="OV37" s="32"/>
      <c r="OW37" s="32"/>
      <c r="OX37" s="32"/>
      <c r="OY37" s="32"/>
      <c r="OZ37" s="32"/>
      <c r="PA37" s="32"/>
      <c r="PB37" s="32"/>
      <c r="PC37" s="32"/>
      <c r="PD37" s="32"/>
      <c r="PE37" s="32"/>
      <c r="PF37" s="32"/>
      <c r="PG37" s="32"/>
      <c r="PH37" s="32"/>
      <c r="PI37" s="32"/>
      <c r="PJ37" s="32"/>
      <c r="PK37" s="32"/>
      <c r="PL37" s="32"/>
      <c r="PM37" s="32"/>
      <c r="PN37" s="32"/>
      <c r="PO37" s="32"/>
      <c r="PP37" s="32"/>
      <c r="PQ37" s="32"/>
      <c r="PR37" s="32"/>
      <c r="PS37" s="32"/>
      <c r="PT37" s="32"/>
      <c r="PU37" s="32"/>
      <c r="PV37" s="32"/>
      <c r="PW37" s="32"/>
      <c r="PX37" s="32"/>
      <c r="PY37" s="32"/>
      <c r="PZ37" s="32"/>
      <c r="QA37" s="32"/>
      <c r="QB37" s="32"/>
      <c r="QC37" s="32"/>
      <c r="QD37" s="32"/>
      <c r="QE37" s="32"/>
      <c r="QF37" s="32"/>
      <c r="QG37" s="32"/>
      <c r="QH37" s="32"/>
      <c r="QI37" s="32"/>
      <c r="QJ37" s="32"/>
      <c r="QK37" s="32"/>
      <c r="QL37" s="32"/>
      <c r="QM37" s="32"/>
      <c r="QN37" s="32"/>
      <c r="QO37" s="32"/>
      <c r="QP37" s="32"/>
      <c r="QQ37" s="32"/>
      <c r="QR37" s="32"/>
      <c r="QS37" s="32"/>
      <c r="QT37" s="32"/>
      <c r="QU37" s="32"/>
      <c r="QV37" s="32"/>
      <c r="QW37" s="32"/>
      <c r="QX37" s="32"/>
      <c r="QY37" s="32"/>
      <c r="QZ37" s="32"/>
      <c r="RA37" s="32"/>
      <c r="RB37" s="32"/>
      <c r="RC37" s="32"/>
      <c r="RD37" s="32"/>
      <c r="RE37" s="32"/>
      <c r="RF37" s="32"/>
      <c r="RG37" s="32"/>
      <c r="RH37" s="32"/>
      <c r="RI37" s="32"/>
      <c r="RJ37" s="32"/>
      <c r="RK37" s="32"/>
      <c r="RL37" s="32"/>
      <c r="RM37" s="32"/>
      <c r="RN37" s="32"/>
      <c r="RO37" s="32"/>
      <c r="RP37" s="32"/>
      <c r="RQ37" s="32"/>
      <c r="RR37" s="32"/>
      <c r="RS37" s="32"/>
      <c r="RT37" s="32"/>
      <c r="RU37" s="32"/>
      <c r="RV37" s="32"/>
      <c r="RW37" s="32"/>
      <c r="RX37" s="32"/>
      <c r="RY37" s="32"/>
      <c r="RZ37" s="32"/>
      <c r="SA37" s="32"/>
      <c r="SB37" s="32"/>
      <c r="SC37" s="32"/>
      <c r="SD37" s="32"/>
      <c r="SE37" s="32"/>
      <c r="SF37" s="32"/>
      <c r="SG37" s="32"/>
      <c r="SH37" s="32"/>
      <c r="SI37" s="32"/>
      <c r="SJ37" s="32"/>
      <c r="SK37" s="32"/>
      <c r="SL37" s="32"/>
      <c r="SM37" s="32"/>
      <c r="SN37" s="32"/>
      <c r="SO37" s="32"/>
      <c r="SP37" s="32"/>
      <c r="SQ37" s="32"/>
      <c r="SR37" s="32"/>
      <c r="SS37" s="32"/>
      <c r="ST37" s="32"/>
      <c r="SU37" s="32"/>
      <c r="SV37" s="32"/>
      <c r="SW37" s="32"/>
      <c r="SX37" s="32"/>
      <c r="SY37" s="32"/>
      <c r="SZ37" s="32"/>
      <c r="TA37" s="32"/>
      <c r="TB37" s="32"/>
      <c r="TC37" s="32"/>
      <c r="TD37" s="32"/>
      <c r="TE37" s="32"/>
      <c r="TF37" s="32"/>
      <c r="TG37" s="32"/>
      <c r="TH37" s="32"/>
      <c r="TI37" s="32"/>
      <c r="TJ37" s="32"/>
      <c r="TK37" s="32"/>
      <c r="TL37" s="32"/>
      <c r="TM37" s="32"/>
      <c r="TN37" s="32"/>
      <c r="TO37" s="32"/>
      <c r="TP37" s="32"/>
      <c r="TQ37" s="32"/>
      <c r="TR37" s="32"/>
      <c r="TS37" s="32"/>
      <c r="TT37" s="32"/>
      <c r="TU37" s="32"/>
      <c r="TV37" s="32"/>
      <c r="TW37" s="32"/>
      <c r="TX37" s="32"/>
      <c r="TY37" s="32"/>
      <c r="TZ37" s="32"/>
      <c r="UA37" s="32"/>
      <c r="UB37" s="32"/>
      <c r="UC37" s="32"/>
      <c r="UD37" s="32"/>
      <c r="UE37" s="32"/>
      <c r="UF37" s="32"/>
      <c r="UG37" s="32"/>
      <c r="UH37" s="32"/>
      <c r="UI37" s="32"/>
      <c r="UJ37" s="32"/>
      <c r="UK37" s="32"/>
      <c r="UL37" s="32"/>
      <c r="UM37" s="32"/>
      <c r="UN37" s="32"/>
      <c r="UO37" s="32"/>
      <c r="UP37" s="32"/>
      <c r="UQ37" s="32"/>
      <c r="UR37" s="32"/>
      <c r="US37" s="32"/>
      <c r="UT37" s="32"/>
      <c r="UU37" s="32"/>
      <c r="UV37" s="32"/>
      <c r="UW37" s="32"/>
      <c r="UX37" s="32"/>
      <c r="UY37" s="32"/>
      <c r="UZ37" s="32"/>
      <c r="VA37" s="32"/>
      <c r="VB37" s="32"/>
      <c r="VC37" s="32"/>
      <c r="VD37" s="32"/>
      <c r="VE37" s="32"/>
      <c r="VF37" s="32"/>
      <c r="VG37" s="32"/>
      <c r="VH37" s="32"/>
      <c r="VI37" s="32"/>
      <c r="VJ37" s="32"/>
      <c r="VK37" s="32"/>
      <c r="VL37" s="32"/>
      <c r="VM37" s="32"/>
      <c r="VN37" s="32"/>
      <c r="VO37" s="32"/>
      <c r="VP37" s="32"/>
      <c r="VQ37" s="32"/>
      <c r="VR37" s="32"/>
      <c r="VS37" s="32"/>
      <c r="VT37" s="32"/>
      <c r="VU37" s="32"/>
      <c r="VV37" s="32"/>
      <c r="VW37" s="32"/>
      <c r="VX37" s="32"/>
      <c r="VY37" s="32"/>
      <c r="VZ37" s="32"/>
      <c r="WA37" s="32"/>
      <c r="WB37" s="32"/>
      <c r="WC37" s="32"/>
      <c r="WD37" s="32"/>
      <c r="WE37" s="32"/>
      <c r="WF37" s="32"/>
      <c r="WG37" s="32"/>
      <c r="WH37" s="32"/>
      <c r="WI37" s="32"/>
      <c r="WJ37" s="32"/>
      <c r="WK37" s="32"/>
      <c r="WL37" s="32"/>
      <c r="WM37" s="32"/>
      <c r="WN37" s="32"/>
      <c r="WO37" s="32"/>
      <c r="WP37" s="32"/>
      <c r="WQ37" s="32"/>
      <c r="WR37" s="32"/>
      <c r="WS37" s="32"/>
      <c r="WT37" s="32"/>
      <c r="WU37" s="32"/>
      <c r="WV37" s="32"/>
      <c r="WW37" s="32"/>
      <c r="WX37" s="32"/>
      <c r="WY37" s="32"/>
      <c r="WZ37" s="32"/>
      <c r="XA37" s="32"/>
      <c r="XB37" s="32"/>
      <c r="XC37" s="32"/>
      <c r="XD37" s="32"/>
      <c r="XE37" s="32"/>
      <c r="XF37" s="32"/>
      <c r="XG37" s="32"/>
      <c r="XH37" s="32"/>
      <c r="XI37" s="32"/>
      <c r="XJ37" s="32"/>
      <c r="XK37" s="32"/>
      <c r="XL37" s="32"/>
      <c r="XM37" s="32"/>
      <c r="XN37" s="32"/>
      <c r="XO37" s="32"/>
      <c r="XP37" s="32"/>
      <c r="XQ37" s="32"/>
      <c r="XR37" s="32"/>
      <c r="XS37" s="32"/>
      <c r="XT37" s="32"/>
      <c r="XU37" s="32"/>
      <c r="XV37" s="32"/>
      <c r="XW37" s="32"/>
      <c r="XX37" s="32"/>
      <c r="XY37" s="32"/>
      <c r="XZ37" s="32"/>
      <c r="YA37" s="32"/>
      <c r="YB37" s="32"/>
      <c r="YC37" s="32"/>
      <c r="YD37" s="32"/>
      <c r="YE37" s="32"/>
      <c r="YF37" s="32"/>
      <c r="YG37" s="32"/>
      <c r="YH37" s="32"/>
      <c r="YI37" s="32"/>
      <c r="YJ37" s="32"/>
      <c r="YK37" s="32"/>
      <c r="YL37" s="32"/>
      <c r="YM37" s="32"/>
      <c r="YN37" s="32"/>
      <c r="YO37" s="32"/>
      <c r="YP37" s="32"/>
      <c r="YQ37" s="32"/>
      <c r="YR37" s="32"/>
      <c r="YS37" s="32"/>
      <c r="YT37" s="32"/>
      <c r="YU37" s="32"/>
      <c r="YV37" s="32"/>
      <c r="YW37" s="32"/>
      <c r="YX37" s="32"/>
      <c r="YY37" s="32"/>
      <c r="YZ37" s="32"/>
      <c r="ZA37" s="32"/>
      <c r="ZB37" s="32"/>
      <c r="ZC37" s="32"/>
      <c r="ZD37" s="32"/>
      <c r="ZE37" s="32"/>
      <c r="ZF37" s="32"/>
      <c r="ZG37" s="32"/>
      <c r="ZH37" s="32"/>
      <c r="ZI37" s="32"/>
      <c r="ZJ37" s="32"/>
      <c r="ZK37" s="32"/>
      <c r="ZL37" s="32"/>
      <c r="ZM37" s="32"/>
      <c r="ZN37" s="32"/>
      <c r="ZO37" s="32"/>
      <c r="ZP37" s="32"/>
    </row>
    <row r="38" spans="1:692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2"/>
      <c r="IV38" s="32"/>
      <c r="IW38" s="32"/>
      <c r="IX38" s="32"/>
      <c r="IY38" s="32"/>
      <c r="IZ38" s="32"/>
      <c r="JA38" s="32"/>
      <c r="JB38" s="32"/>
      <c r="JC38" s="32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  <c r="JO38" s="32"/>
      <c r="JP38" s="32"/>
      <c r="JQ38" s="32"/>
      <c r="JR38" s="32"/>
      <c r="JS38" s="32"/>
      <c r="JT38" s="32"/>
      <c r="JU38" s="32"/>
      <c r="JV38" s="32"/>
      <c r="JW38" s="32"/>
      <c r="JX38" s="32"/>
      <c r="JY38" s="32"/>
      <c r="JZ38" s="32"/>
      <c r="KA38" s="32"/>
      <c r="KB38" s="32"/>
      <c r="KC38" s="32"/>
      <c r="KD38" s="32"/>
      <c r="KE38" s="32"/>
      <c r="KF38" s="32"/>
      <c r="KG38" s="32"/>
      <c r="KH38" s="32"/>
      <c r="KI38" s="32"/>
      <c r="KJ38" s="32"/>
      <c r="KK38" s="32"/>
      <c r="KL38" s="32"/>
      <c r="KM38" s="32"/>
      <c r="KN38" s="32"/>
      <c r="KO38" s="32"/>
      <c r="KP38" s="32"/>
      <c r="KQ38" s="32"/>
      <c r="KR38" s="32"/>
      <c r="KS38" s="32"/>
      <c r="KT38" s="32"/>
      <c r="KU38" s="32"/>
      <c r="KV38" s="32"/>
      <c r="KW38" s="32"/>
      <c r="KX38" s="32"/>
      <c r="KY38" s="32"/>
      <c r="KZ38" s="32"/>
      <c r="LA38" s="32"/>
      <c r="LB38" s="32"/>
      <c r="LC38" s="32"/>
      <c r="LD38" s="32"/>
      <c r="LE38" s="32"/>
      <c r="LF38" s="32"/>
      <c r="LG38" s="32"/>
      <c r="LH38" s="32"/>
      <c r="LI38" s="32"/>
      <c r="LJ38" s="32"/>
      <c r="LK38" s="32"/>
      <c r="LL38" s="32"/>
      <c r="LM38" s="32"/>
      <c r="LN38" s="32"/>
      <c r="LO38" s="32"/>
      <c r="LP38" s="32"/>
      <c r="LQ38" s="32"/>
      <c r="LR38" s="32"/>
      <c r="LS38" s="32"/>
      <c r="LT38" s="32"/>
      <c r="LU38" s="32"/>
      <c r="LV38" s="32"/>
      <c r="LW38" s="32"/>
      <c r="LX38" s="32"/>
      <c r="LY38" s="32"/>
      <c r="LZ38" s="32"/>
      <c r="MA38" s="32"/>
      <c r="MB38" s="32"/>
      <c r="MC38" s="32"/>
      <c r="MD38" s="32"/>
      <c r="ME38" s="32"/>
      <c r="MF38" s="32"/>
      <c r="MG38" s="32"/>
      <c r="MH38" s="32"/>
      <c r="MI38" s="32"/>
      <c r="MJ38" s="32"/>
      <c r="MK38" s="32"/>
      <c r="ML38" s="32"/>
      <c r="MM38" s="32"/>
      <c r="MN38" s="32"/>
      <c r="MO38" s="32"/>
      <c r="MP38" s="32"/>
      <c r="MQ38" s="32"/>
      <c r="MR38" s="32"/>
      <c r="MS38" s="32"/>
      <c r="MT38" s="32"/>
      <c r="MU38" s="32"/>
      <c r="MV38" s="32"/>
      <c r="MW38" s="32"/>
      <c r="MX38" s="32"/>
      <c r="MY38" s="32"/>
      <c r="MZ38" s="32"/>
      <c r="NA38" s="32"/>
      <c r="NB38" s="32"/>
      <c r="NC38" s="32"/>
      <c r="ND38" s="32"/>
      <c r="NE38" s="32"/>
      <c r="NF38" s="32"/>
      <c r="NG38" s="32"/>
      <c r="NH38" s="32"/>
      <c r="NI38" s="32"/>
      <c r="NJ38" s="32"/>
      <c r="NK38" s="32"/>
      <c r="NL38" s="32"/>
      <c r="NM38" s="32"/>
      <c r="NN38" s="32"/>
      <c r="NO38" s="32"/>
      <c r="NP38" s="32"/>
      <c r="NQ38" s="32"/>
      <c r="NR38" s="32"/>
      <c r="NS38" s="32"/>
      <c r="NT38" s="32"/>
      <c r="NU38" s="32"/>
      <c r="NV38" s="32"/>
      <c r="NW38" s="32"/>
      <c r="NX38" s="32"/>
      <c r="NY38" s="32"/>
      <c r="NZ38" s="32"/>
      <c r="OA38" s="32"/>
      <c r="OB38" s="32"/>
      <c r="OC38" s="32"/>
      <c r="OD38" s="32"/>
      <c r="OE38" s="32"/>
      <c r="OF38" s="32"/>
      <c r="OG38" s="32"/>
      <c r="OH38" s="32"/>
      <c r="OI38" s="32"/>
      <c r="OJ38" s="32"/>
      <c r="OK38" s="32"/>
      <c r="OL38" s="32"/>
      <c r="OM38" s="32"/>
      <c r="ON38" s="32"/>
      <c r="OO38" s="32"/>
      <c r="OP38" s="32"/>
      <c r="OQ38" s="32"/>
      <c r="OR38" s="32"/>
      <c r="OS38" s="32"/>
      <c r="OT38" s="32"/>
      <c r="OU38" s="32"/>
      <c r="OV38" s="32"/>
      <c r="OW38" s="32"/>
      <c r="OX38" s="32"/>
      <c r="OY38" s="32"/>
      <c r="OZ38" s="32"/>
      <c r="PA38" s="32"/>
      <c r="PB38" s="32"/>
      <c r="PC38" s="32"/>
      <c r="PD38" s="32"/>
      <c r="PE38" s="32"/>
      <c r="PF38" s="32"/>
      <c r="PG38" s="32"/>
      <c r="PH38" s="32"/>
      <c r="PI38" s="32"/>
      <c r="PJ38" s="32"/>
      <c r="PK38" s="32"/>
      <c r="PL38" s="32"/>
      <c r="PM38" s="32"/>
      <c r="PN38" s="32"/>
      <c r="PO38" s="32"/>
      <c r="PP38" s="32"/>
      <c r="PQ38" s="32"/>
      <c r="PR38" s="32"/>
      <c r="PS38" s="32"/>
      <c r="PT38" s="32"/>
      <c r="PU38" s="32"/>
      <c r="PV38" s="32"/>
      <c r="PW38" s="32"/>
      <c r="PX38" s="32"/>
      <c r="PY38" s="32"/>
      <c r="PZ38" s="32"/>
      <c r="QA38" s="32"/>
      <c r="QB38" s="32"/>
      <c r="QC38" s="32"/>
      <c r="QD38" s="32"/>
      <c r="QE38" s="32"/>
      <c r="QF38" s="32"/>
      <c r="QG38" s="32"/>
      <c r="QH38" s="32"/>
      <c r="QI38" s="32"/>
      <c r="QJ38" s="32"/>
      <c r="QK38" s="32"/>
      <c r="QL38" s="32"/>
      <c r="QM38" s="32"/>
      <c r="QN38" s="32"/>
      <c r="QO38" s="32"/>
      <c r="QP38" s="32"/>
      <c r="QQ38" s="32"/>
      <c r="QR38" s="32"/>
      <c r="QS38" s="32"/>
      <c r="QT38" s="32"/>
      <c r="QU38" s="32"/>
      <c r="QV38" s="32"/>
      <c r="QW38" s="32"/>
      <c r="QX38" s="32"/>
      <c r="QY38" s="32"/>
      <c r="QZ38" s="32"/>
      <c r="RA38" s="32"/>
      <c r="RB38" s="32"/>
      <c r="RC38" s="32"/>
      <c r="RD38" s="32"/>
      <c r="RE38" s="32"/>
      <c r="RF38" s="32"/>
      <c r="RG38" s="32"/>
      <c r="RH38" s="32"/>
      <c r="RI38" s="32"/>
      <c r="RJ38" s="32"/>
      <c r="RK38" s="32"/>
      <c r="RL38" s="32"/>
      <c r="RM38" s="32"/>
      <c r="RN38" s="32"/>
      <c r="RO38" s="32"/>
      <c r="RP38" s="32"/>
      <c r="RQ38" s="32"/>
      <c r="RR38" s="32"/>
      <c r="RS38" s="32"/>
      <c r="RT38" s="32"/>
      <c r="RU38" s="32"/>
      <c r="RV38" s="32"/>
      <c r="RW38" s="32"/>
      <c r="RX38" s="32"/>
      <c r="RY38" s="32"/>
      <c r="RZ38" s="32"/>
      <c r="SA38" s="32"/>
      <c r="SB38" s="32"/>
      <c r="SC38" s="32"/>
      <c r="SD38" s="32"/>
      <c r="SE38" s="32"/>
      <c r="SF38" s="32"/>
      <c r="SG38" s="32"/>
      <c r="SH38" s="32"/>
      <c r="SI38" s="32"/>
      <c r="SJ38" s="32"/>
      <c r="SK38" s="32"/>
      <c r="SL38" s="32"/>
      <c r="SM38" s="32"/>
      <c r="SN38" s="32"/>
      <c r="SO38" s="32"/>
      <c r="SP38" s="32"/>
      <c r="SQ38" s="32"/>
      <c r="SR38" s="32"/>
      <c r="SS38" s="32"/>
      <c r="ST38" s="32"/>
      <c r="SU38" s="32"/>
      <c r="SV38" s="32"/>
      <c r="SW38" s="32"/>
      <c r="SX38" s="32"/>
      <c r="SY38" s="32"/>
      <c r="SZ38" s="32"/>
      <c r="TA38" s="32"/>
      <c r="TB38" s="32"/>
      <c r="TC38" s="32"/>
      <c r="TD38" s="32"/>
      <c r="TE38" s="32"/>
      <c r="TF38" s="32"/>
      <c r="TG38" s="32"/>
      <c r="TH38" s="32"/>
      <c r="TI38" s="32"/>
      <c r="TJ38" s="32"/>
      <c r="TK38" s="32"/>
      <c r="TL38" s="32"/>
      <c r="TM38" s="32"/>
      <c r="TN38" s="32"/>
      <c r="TO38" s="32"/>
      <c r="TP38" s="32"/>
      <c r="TQ38" s="32"/>
      <c r="TR38" s="32"/>
      <c r="TS38" s="32"/>
      <c r="TT38" s="32"/>
      <c r="TU38" s="32"/>
      <c r="TV38" s="32"/>
      <c r="TW38" s="32"/>
      <c r="TX38" s="32"/>
      <c r="TY38" s="32"/>
      <c r="TZ38" s="32"/>
      <c r="UA38" s="32"/>
      <c r="UB38" s="32"/>
      <c r="UC38" s="32"/>
      <c r="UD38" s="32"/>
      <c r="UE38" s="32"/>
      <c r="UF38" s="32"/>
      <c r="UG38" s="32"/>
      <c r="UH38" s="32"/>
      <c r="UI38" s="32"/>
      <c r="UJ38" s="32"/>
      <c r="UK38" s="32"/>
      <c r="UL38" s="32"/>
      <c r="UM38" s="32"/>
      <c r="UN38" s="32"/>
      <c r="UO38" s="32"/>
      <c r="UP38" s="32"/>
      <c r="UQ38" s="32"/>
      <c r="UR38" s="32"/>
      <c r="US38" s="32"/>
      <c r="UT38" s="32"/>
      <c r="UU38" s="32"/>
      <c r="UV38" s="32"/>
      <c r="UW38" s="32"/>
      <c r="UX38" s="32"/>
      <c r="UY38" s="32"/>
      <c r="UZ38" s="32"/>
      <c r="VA38" s="32"/>
      <c r="VB38" s="32"/>
      <c r="VC38" s="32"/>
      <c r="VD38" s="32"/>
      <c r="VE38" s="32"/>
      <c r="VF38" s="32"/>
      <c r="VG38" s="32"/>
      <c r="VH38" s="32"/>
      <c r="VI38" s="32"/>
      <c r="VJ38" s="32"/>
      <c r="VK38" s="32"/>
      <c r="VL38" s="32"/>
      <c r="VM38" s="32"/>
      <c r="VN38" s="32"/>
      <c r="VO38" s="32"/>
      <c r="VP38" s="32"/>
      <c r="VQ38" s="32"/>
      <c r="VR38" s="32"/>
      <c r="VS38" s="32"/>
      <c r="VT38" s="32"/>
      <c r="VU38" s="32"/>
      <c r="VV38" s="32"/>
      <c r="VW38" s="32"/>
      <c r="VX38" s="32"/>
      <c r="VY38" s="32"/>
      <c r="VZ38" s="32"/>
      <c r="WA38" s="32"/>
      <c r="WB38" s="32"/>
      <c r="WC38" s="32"/>
      <c r="WD38" s="32"/>
      <c r="WE38" s="32"/>
      <c r="WF38" s="32"/>
      <c r="WG38" s="32"/>
      <c r="WH38" s="32"/>
      <c r="WI38" s="32"/>
      <c r="WJ38" s="32"/>
      <c r="WK38" s="32"/>
      <c r="WL38" s="32"/>
      <c r="WM38" s="32"/>
      <c r="WN38" s="32"/>
      <c r="WO38" s="32"/>
      <c r="WP38" s="32"/>
      <c r="WQ38" s="32"/>
      <c r="WR38" s="32"/>
      <c r="WS38" s="32"/>
      <c r="WT38" s="32"/>
      <c r="WU38" s="32"/>
      <c r="WV38" s="32"/>
      <c r="WW38" s="32"/>
      <c r="WX38" s="32"/>
      <c r="WY38" s="32"/>
      <c r="WZ38" s="32"/>
      <c r="XA38" s="32"/>
      <c r="XB38" s="32"/>
      <c r="XC38" s="32"/>
      <c r="XD38" s="32"/>
      <c r="XE38" s="32"/>
      <c r="XF38" s="32"/>
      <c r="XG38" s="32"/>
      <c r="XH38" s="32"/>
      <c r="XI38" s="32"/>
      <c r="XJ38" s="32"/>
      <c r="XK38" s="32"/>
      <c r="XL38" s="32"/>
      <c r="XM38" s="32"/>
      <c r="XN38" s="32"/>
      <c r="XO38" s="32"/>
      <c r="XP38" s="32"/>
      <c r="XQ38" s="32"/>
      <c r="XR38" s="32"/>
      <c r="XS38" s="32"/>
      <c r="XT38" s="32"/>
      <c r="XU38" s="32"/>
      <c r="XV38" s="32"/>
      <c r="XW38" s="32"/>
      <c r="XX38" s="32"/>
      <c r="XY38" s="32"/>
      <c r="XZ38" s="32"/>
      <c r="YA38" s="32"/>
      <c r="YB38" s="32"/>
      <c r="YC38" s="32"/>
      <c r="YD38" s="32"/>
      <c r="YE38" s="32"/>
      <c r="YF38" s="32"/>
      <c r="YG38" s="32"/>
      <c r="YH38" s="32"/>
      <c r="YI38" s="32"/>
      <c r="YJ38" s="32"/>
      <c r="YK38" s="32"/>
      <c r="YL38" s="32"/>
      <c r="YM38" s="32"/>
      <c r="YN38" s="32"/>
      <c r="YO38" s="32"/>
      <c r="YP38" s="32"/>
      <c r="YQ38" s="32"/>
      <c r="YR38" s="32"/>
      <c r="YS38" s="32"/>
      <c r="YT38" s="32"/>
      <c r="YU38" s="32"/>
      <c r="YV38" s="32"/>
      <c r="YW38" s="32"/>
      <c r="YX38" s="32"/>
      <c r="YY38" s="32"/>
      <c r="YZ38" s="32"/>
      <c r="ZA38" s="32"/>
      <c r="ZB38" s="32"/>
      <c r="ZC38" s="32"/>
      <c r="ZD38" s="32"/>
      <c r="ZE38" s="32"/>
      <c r="ZF38" s="32"/>
      <c r="ZG38" s="32"/>
      <c r="ZH38" s="32"/>
      <c r="ZI38" s="32"/>
      <c r="ZJ38" s="32"/>
      <c r="ZK38" s="32"/>
      <c r="ZL38" s="32"/>
      <c r="ZM38" s="32"/>
      <c r="ZN38" s="32"/>
      <c r="ZO38" s="32"/>
      <c r="ZP38" s="32"/>
    </row>
    <row r="39" spans="1:692" x14ac:dyDescent="0.3">
      <c r="A39" s="41" t="s">
        <v>278</v>
      </c>
      <c r="B39" s="42"/>
      <c r="C39" s="24">
        <f>SUM(C14:C38)</f>
        <v>0</v>
      </c>
      <c r="D39" s="3">
        <f>SUM(D14:D38)</f>
        <v>0</v>
      </c>
      <c r="E39" s="3">
        <f>SUM(E14:E38)</f>
        <v>0</v>
      </c>
      <c r="F39" s="3">
        <f>SUM(F14:F38)</f>
        <v>0</v>
      </c>
      <c r="G39" s="3">
        <f>SUM(G14:G38)</f>
        <v>0</v>
      </c>
      <c r="H39" s="24">
        <f>SUM(H14:H38)</f>
        <v>0</v>
      </c>
      <c r="I39" s="3">
        <f>SUM(I14:I38)</f>
        <v>0</v>
      </c>
      <c r="J39" s="3">
        <f>SUM(J14:J38)</f>
        <v>0</v>
      </c>
      <c r="K39" s="3">
        <f>SUM(K14:K38)</f>
        <v>0</v>
      </c>
      <c r="L39" s="3">
        <f>SUM(L14:L38)</f>
        <v>0</v>
      </c>
      <c r="M39" s="3">
        <f>SUM(M14:M38)</f>
        <v>0</v>
      </c>
      <c r="N39" s="3">
        <f>SUM(N14:N38)</f>
        <v>0</v>
      </c>
      <c r="O39" s="3">
        <f>SUM(O14:O38)</f>
        <v>0</v>
      </c>
      <c r="P39" s="3">
        <f>SUM(P14:P38)</f>
        <v>0</v>
      </c>
      <c r="Q39" s="3">
        <f>SUM(Q14:Q38)</f>
        <v>0</v>
      </c>
      <c r="R39" s="3">
        <f>SUM(R14:R38)</f>
        <v>0</v>
      </c>
      <c r="S39" s="3">
        <f>SUM(S14:S38)</f>
        <v>0</v>
      </c>
      <c r="T39" s="3">
        <f>SUM(T14:T38)</f>
        <v>0</v>
      </c>
      <c r="U39" s="3">
        <f>SUM(U14:U38)</f>
        <v>0</v>
      </c>
      <c r="V39" s="3">
        <f>SUM(V14:V38)</f>
        <v>0</v>
      </c>
      <c r="W39" s="3">
        <f>SUM(W14:W38)</f>
        <v>0</v>
      </c>
      <c r="X39" s="3">
        <f>SUM(X14:X38)</f>
        <v>0</v>
      </c>
      <c r="Y39" s="3">
        <f>SUM(Y14:Y38)</f>
        <v>0</v>
      </c>
      <c r="Z39" s="3">
        <f>SUM(Z14:Z38)</f>
        <v>0</v>
      </c>
      <c r="AA39" s="3">
        <f>SUM(AA14:AA38)</f>
        <v>0</v>
      </c>
      <c r="AB39" s="3">
        <f>SUM(AB14:AB38)</f>
        <v>0</v>
      </c>
      <c r="AC39" s="3">
        <f>SUM(AC14:AC38)</f>
        <v>0</v>
      </c>
      <c r="AD39" s="3">
        <f>SUM(AD14:AD38)</f>
        <v>0</v>
      </c>
      <c r="AE39" s="3">
        <f>SUM(AE14:AE38)</f>
        <v>0</v>
      </c>
      <c r="AF39" s="3">
        <f>SUM(AF14:AF38)</f>
        <v>0</v>
      </c>
      <c r="AG39" s="3">
        <f>SUM(AG14:AG38)</f>
        <v>0</v>
      </c>
      <c r="AH39" s="3">
        <f>SUM(AH14:AH38)</f>
        <v>0</v>
      </c>
      <c r="AI39" s="3">
        <f>SUM(AI14:AI38)</f>
        <v>0</v>
      </c>
      <c r="AJ39" s="3">
        <f>SUM(AJ14:AJ38)</f>
        <v>0</v>
      </c>
      <c r="AK39" s="3">
        <f>SUM(AK14:AK38)</f>
        <v>0</v>
      </c>
      <c r="AL39" s="3">
        <f>SUM(AL14:AL38)</f>
        <v>0</v>
      </c>
      <c r="AM39" s="3">
        <f>SUM(AM14:AM38)</f>
        <v>0</v>
      </c>
      <c r="AN39" s="3">
        <f>SUM(AN14:AN38)</f>
        <v>0</v>
      </c>
      <c r="AO39" s="3">
        <f>SUM(AO14:AO38)</f>
        <v>0</v>
      </c>
      <c r="AP39" s="3">
        <f>SUM(AP14:AP38)</f>
        <v>0</v>
      </c>
      <c r="AQ39" s="3">
        <f>SUM(AQ14:AQ38)</f>
        <v>0</v>
      </c>
      <c r="AR39" s="3">
        <f>SUM(AR14:AR38)</f>
        <v>0</v>
      </c>
      <c r="AS39" s="3">
        <f>SUM(AS14:AS38)</f>
        <v>0</v>
      </c>
      <c r="AT39" s="3">
        <f>SUM(AT14:AT38)</f>
        <v>0</v>
      </c>
      <c r="AU39" s="3">
        <f>SUM(AU14:AU38)</f>
        <v>0</v>
      </c>
      <c r="AV39" s="3">
        <f>SUM(AV14:AV38)</f>
        <v>0</v>
      </c>
      <c r="AW39" s="3">
        <f>SUM(AW14:AW38)</f>
        <v>0</v>
      </c>
      <c r="AX39" s="3">
        <f>SUM(AX14:AX38)</f>
        <v>0</v>
      </c>
      <c r="AY39" s="3">
        <f>SUM(AY14:AY38)</f>
        <v>0</v>
      </c>
      <c r="AZ39" s="3">
        <f>SUM(AZ14:AZ38)</f>
        <v>0</v>
      </c>
      <c r="BA39" s="3">
        <f>SUM(BA14:BA38)</f>
        <v>0</v>
      </c>
      <c r="BB39" s="3">
        <f>SUM(BB14:BB38)</f>
        <v>0</v>
      </c>
      <c r="BC39" s="3">
        <f>SUM(BC14:BC38)</f>
        <v>0</v>
      </c>
      <c r="BD39" s="3">
        <f>SUM(BD14:BD38)</f>
        <v>0</v>
      </c>
      <c r="BE39" s="3">
        <f>SUM(BE14:BE38)</f>
        <v>0</v>
      </c>
      <c r="BF39" s="3">
        <f>SUM(BF14:BF38)</f>
        <v>0</v>
      </c>
      <c r="BG39" s="3">
        <f>SUM(BG14:BG38)</f>
        <v>0</v>
      </c>
      <c r="BH39" s="3">
        <f>SUM(BH14:BH38)</f>
        <v>0</v>
      </c>
      <c r="BI39" s="3">
        <f>SUM(BI14:BI38)</f>
        <v>0</v>
      </c>
      <c r="BJ39" s="3">
        <f>SUM(BJ14:BJ38)</f>
        <v>0</v>
      </c>
      <c r="BK39" s="3">
        <f>SUM(BK14:BK38)</f>
        <v>0</v>
      </c>
      <c r="BL39" s="3">
        <f>SUM(BL14:BL38)</f>
        <v>0</v>
      </c>
      <c r="BM39" s="3">
        <f>SUM(BM14:BM38)</f>
        <v>0</v>
      </c>
      <c r="BN39" s="3">
        <f>SUM(BN14:BN38)</f>
        <v>0</v>
      </c>
      <c r="BO39" s="3">
        <f>SUM(BO14:BO38)</f>
        <v>0</v>
      </c>
      <c r="BP39" s="3">
        <f>SUM(BP14:BP38)</f>
        <v>0</v>
      </c>
      <c r="BQ39" s="3">
        <f>SUM(BQ14:BQ38)</f>
        <v>0</v>
      </c>
      <c r="BR39" s="3">
        <f>SUM(BR14:BR38)</f>
        <v>0</v>
      </c>
      <c r="BS39" s="3">
        <f>SUM(BS14:BS38)</f>
        <v>0</v>
      </c>
      <c r="BT39" s="3">
        <f>SUM(BT14:BT38)</f>
        <v>0</v>
      </c>
      <c r="BU39" s="3">
        <f>SUM(BU14:BU38)</f>
        <v>0</v>
      </c>
      <c r="BV39" s="3">
        <f>SUM(BV14:BV38)</f>
        <v>0</v>
      </c>
      <c r="BW39" s="3">
        <f>SUM(BW14:BW38)</f>
        <v>0</v>
      </c>
      <c r="BX39" s="3">
        <f>SUM(BX14:BX38)</f>
        <v>0</v>
      </c>
      <c r="BY39" s="3">
        <f>SUM(BY14:BY38)</f>
        <v>0</v>
      </c>
      <c r="BZ39" s="3">
        <f>SUM(BZ14:BZ38)</f>
        <v>0</v>
      </c>
      <c r="CA39" s="3">
        <f>SUM(CA14:CA38)</f>
        <v>0</v>
      </c>
      <c r="CB39" s="3">
        <f>SUM(CB14:CB38)</f>
        <v>0</v>
      </c>
      <c r="CC39" s="3">
        <f>SUM(CC14:CC38)</f>
        <v>0</v>
      </c>
      <c r="CD39" s="3">
        <f>SUM(CD14:CD38)</f>
        <v>0</v>
      </c>
      <c r="CE39" s="3">
        <f>SUM(CE14:CE38)</f>
        <v>0</v>
      </c>
      <c r="CF39" s="3">
        <f>SUM(CF14:CF38)</f>
        <v>0</v>
      </c>
      <c r="CG39" s="3">
        <f>SUM(CG14:CG38)</f>
        <v>0</v>
      </c>
      <c r="CH39" s="3">
        <f>SUM(CH14:CH38)</f>
        <v>0</v>
      </c>
      <c r="CI39" s="3">
        <f>SUM(CI14:CI38)</f>
        <v>0</v>
      </c>
      <c r="CJ39" s="3">
        <f>SUM(CJ14:CJ38)</f>
        <v>0</v>
      </c>
      <c r="CK39" s="3">
        <f>SUM(CK14:CK38)</f>
        <v>0</v>
      </c>
      <c r="CL39" s="3">
        <f>SUM(CL14:CL38)</f>
        <v>0</v>
      </c>
      <c r="CM39" s="3">
        <f>SUM(CM14:CM38)</f>
        <v>0</v>
      </c>
      <c r="CN39" s="3">
        <f>SUM(CN14:CN38)</f>
        <v>0</v>
      </c>
      <c r="CO39" s="3">
        <f>SUM(CO14:CO38)</f>
        <v>0</v>
      </c>
      <c r="CP39" s="3">
        <f>SUM(CP14:CP38)</f>
        <v>0</v>
      </c>
      <c r="CQ39" s="3">
        <f>SUM(CQ14:CQ38)</f>
        <v>0</v>
      </c>
      <c r="CR39" s="3">
        <f>SUM(CR14:CR38)</f>
        <v>0</v>
      </c>
      <c r="CS39" s="3">
        <f>SUM(CS14:CS38)</f>
        <v>0</v>
      </c>
      <c r="CT39" s="3">
        <f>SUM(CT14:CT38)</f>
        <v>0</v>
      </c>
      <c r="CU39" s="3">
        <f>SUM(CU14:CU38)</f>
        <v>0</v>
      </c>
      <c r="CV39" s="3">
        <f>SUM(CV14:CV38)</f>
        <v>0</v>
      </c>
      <c r="CW39" s="3">
        <f>SUM(CW14:CW38)</f>
        <v>0</v>
      </c>
      <c r="CX39" s="3">
        <f>SUM(CX14:CX38)</f>
        <v>0</v>
      </c>
      <c r="CY39" s="3">
        <f>SUM(CY14:CY38)</f>
        <v>0</v>
      </c>
      <c r="CZ39" s="3">
        <f>SUM(CZ14:CZ38)</f>
        <v>0</v>
      </c>
      <c r="DA39" s="3">
        <f>SUM(DA14:DA38)</f>
        <v>0</v>
      </c>
      <c r="DB39" s="3">
        <f>SUM(DB14:DB38)</f>
        <v>0</v>
      </c>
      <c r="DC39" s="3">
        <f>SUM(DC14:DC38)</f>
        <v>0</v>
      </c>
      <c r="DD39" s="3">
        <f>SUM(DD14:DD38)</f>
        <v>0</v>
      </c>
      <c r="DE39" s="3">
        <f>SUM(DE14:DE38)</f>
        <v>0</v>
      </c>
      <c r="DF39" s="3">
        <f>SUM(DF14:DF38)</f>
        <v>0</v>
      </c>
      <c r="DG39" s="3">
        <f>SUM(DG14:DG38)</f>
        <v>0</v>
      </c>
      <c r="DH39" s="3">
        <f>SUM(DH14:DH38)</f>
        <v>0</v>
      </c>
      <c r="DI39" s="3">
        <f>SUM(DI14:DI38)</f>
        <v>0</v>
      </c>
      <c r="DJ39" s="3">
        <f>SUM(DJ14:DJ38)</f>
        <v>0</v>
      </c>
      <c r="DK39" s="3">
        <f>SUM(DK14:DK38)</f>
        <v>0</v>
      </c>
      <c r="DL39" s="3">
        <f>SUM(DL14:DL38)</f>
        <v>0</v>
      </c>
      <c r="DM39" s="3">
        <f>SUM(DM14:DM38)</f>
        <v>0</v>
      </c>
      <c r="DN39" s="3">
        <f>SUM(DN14:DN38)</f>
        <v>0</v>
      </c>
      <c r="DO39" s="3">
        <f>SUM(DO14:DO38)</f>
        <v>0</v>
      </c>
      <c r="DP39" s="3">
        <f>SUM(DP14:DP38)</f>
        <v>0</v>
      </c>
      <c r="DQ39" s="3">
        <f>SUM(DQ14:DQ38)</f>
        <v>0</v>
      </c>
      <c r="DR39" s="3">
        <f>SUM(DR14:DR38)</f>
        <v>0</v>
      </c>
      <c r="DS39" s="3">
        <f>SUM(DS14:DS38)</f>
        <v>0</v>
      </c>
      <c r="DT39" s="3">
        <f>SUM(DT14:DT38)</f>
        <v>0</v>
      </c>
      <c r="DU39" s="3">
        <f>SUM(DU14:DU38)</f>
        <v>0</v>
      </c>
      <c r="DV39" s="3">
        <f>SUM(DV14:DV38)</f>
        <v>0</v>
      </c>
      <c r="DW39" s="3">
        <f>SUM(DW14:DW38)</f>
        <v>0</v>
      </c>
      <c r="DX39" s="3">
        <f>SUM(DX14:DX38)</f>
        <v>0</v>
      </c>
      <c r="DY39" s="3">
        <f>SUM(DY14:DY38)</f>
        <v>0</v>
      </c>
      <c r="DZ39" s="3">
        <f>SUM(DZ14:DZ38)</f>
        <v>0</v>
      </c>
      <c r="EA39" s="3">
        <f>SUM(EA14:EA38)</f>
        <v>0</v>
      </c>
      <c r="EB39" s="3">
        <f>SUM(EB14:EB38)</f>
        <v>0</v>
      </c>
      <c r="EC39" s="3">
        <f>SUM(EC14:EC38)</f>
        <v>0</v>
      </c>
      <c r="ED39" s="3">
        <f>SUM(ED14:ED38)</f>
        <v>0</v>
      </c>
      <c r="EE39" s="3">
        <f>SUM(EE14:EE38)</f>
        <v>0</v>
      </c>
      <c r="EF39" s="3">
        <f>SUM(EF14:EF38)</f>
        <v>0</v>
      </c>
      <c r="EG39" s="3">
        <f>SUM(EG14:EG38)</f>
        <v>0</v>
      </c>
      <c r="EH39" s="3">
        <f>SUM(EH14:EH38)</f>
        <v>0</v>
      </c>
      <c r="EI39" s="3">
        <f>SUM(EI14:EI38)</f>
        <v>0</v>
      </c>
      <c r="EJ39" s="3">
        <f>SUM(EJ14:EJ38)</f>
        <v>0</v>
      </c>
      <c r="EK39" s="3">
        <f>SUM(EK14:EK38)</f>
        <v>0</v>
      </c>
      <c r="EL39" s="3">
        <f>SUM(EL14:EL38)</f>
        <v>0</v>
      </c>
      <c r="EM39" s="3">
        <f>SUM(EM14:EM38)</f>
        <v>0</v>
      </c>
      <c r="EN39" s="3">
        <f>SUM(EN14:EN38)</f>
        <v>0</v>
      </c>
      <c r="EO39" s="3">
        <f>SUM(EO14:EO38)</f>
        <v>0</v>
      </c>
      <c r="EP39" s="3">
        <f>SUM(EP14:EP38)</f>
        <v>0</v>
      </c>
      <c r="EQ39" s="3">
        <f>SUM(EQ14:EQ38)</f>
        <v>0</v>
      </c>
      <c r="ER39" s="3">
        <f>SUM(ER14:ER38)</f>
        <v>0</v>
      </c>
      <c r="ES39" s="3">
        <f>SUM(ES14:ES38)</f>
        <v>0</v>
      </c>
      <c r="ET39" s="3">
        <f>SUM(ET14:ET38)</f>
        <v>0</v>
      </c>
      <c r="EU39" s="3">
        <f>SUM(EU14:EU38)</f>
        <v>0</v>
      </c>
      <c r="EV39" s="3">
        <f>SUM(EV14:EV38)</f>
        <v>0</v>
      </c>
      <c r="EW39" s="3">
        <f>SUM(EW14:EW38)</f>
        <v>0</v>
      </c>
      <c r="EX39" s="3">
        <f>SUM(EX14:EX38)</f>
        <v>0</v>
      </c>
      <c r="EY39" s="3">
        <f>SUM(EY14:EY38)</f>
        <v>0</v>
      </c>
      <c r="EZ39" s="3">
        <f>SUM(EZ14:EZ38)</f>
        <v>0</v>
      </c>
      <c r="FA39" s="3">
        <f>SUM(FA14:FA38)</f>
        <v>0</v>
      </c>
      <c r="FB39" s="3">
        <f>SUM(FB14:FB38)</f>
        <v>0</v>
      </c>
      <c r="FC39" s="3">
        <f>SUM(FC14:FC38)</f>
        <v>0</v>
      </c>
      <c r="FD39" s="3">
        <f>SUM(FD14:FD38)</f>
        <v>0</v>
      </c>
      <c r="FE39" s="3">
        <f>SUM(FE14:FE38)</f>
        <v>0</v>
      </c>
      <c r="FF39" s="3">
        <f>SUM(FF14:FF38)</f>
        <v>0</v>
      </c>
      <c r="FG39" s="3">
        <f>SUM(FG14:FG38)</f>
        <v>0</v>
      </c>
      <c r="FH39" s="3">
        <f>SUM(FH14:FH38)</f>
        <v>0</v>
      </c>
      <c r="FI39" s="3">
        <f>SUM(FI14:FI38)</f>
        <v>0</v>
      </c>
      <c r="FJ39" s="3">
        <f>SUM(FJ14:FJ38)</f>
        <v>0</v>
      </c>
      <c r="FK39" s="3">
        <f>SUM(FK14:FK38)</f>
        <v>0</v>
      </c>
      <c r="FL39" s="3">
        <f>SUM(FL14:FL38)</f>
        <v>0</v>
      </c>
      <c r="FM39" s="3">
        <f>SUM(FM14:FM38)</f>
        <v>0</v>
      </c>
      <c r="FN39" s="3">
        <f>SUM(FN14:FN38)</f>
        <v>0</v>
      </c>
      <c r="FO39" s="3">
        <f>SUM(FO14:FO38)</f>
        <v>0</v>
      </c>
      <c r="FP39" s="3">
        <f>SUM(FP14:FP38)</f>
        <v>0</v>
      </c>
      <c r="FQ39" s="3">
        <f>SUM(FQ14:FQ38)</f>
        <v>0</v>
      </c>
      <c r="FR39" s="3">
        <f>SUM(FR14:FR38)</f>
        <v>0</v>
      </c>
      <c r="FS39" s="3">
        <f>SUM(FS14:FS38)</f>
        <v>0</v>
      </c>
      <c r="FT39" s="3">
        <f>SUM(FT14:FT38)</f>
        <v>0</v>
      </c>
      <c r="FU39" s="3">
        <f>SUM(FU14:FU38)</f>
        <v>0</v>
      </c>
      <c r="FV39" s="3">
        <f>SUM(FV14:FV38)</f>
        <v>0</v>
      </c>
      <c r="FW39" s="3">
        <f>SUM(FW14:FW38)</f>
        <v>0</v>
      </c>
      <c r="FX39" s="3">
        <f>SUM(FX14:FX38)</f>
        <v>0</v>
      </c>
      <c r="FY39" s="3">
        <f>SUM(FY14:FY38)</f>
        <v>0</v>
      </c>
      <c r="FZ39" s="3">
        <f>SUM(FZ14:FZ38)</f>
        <v>0</v>
      </c>
      <c r="GA39" s="3">
        <f>SUM(GA14:GA38)</f>
        <v>0</v>
      </c>
      <c r="GB39" s="3">
        <f>SUM(GB14:GB38)</f>
        <v>0</v>
      </c>
      <c r="GC39" s="3">
        <f>SUM(GC14:GC38)</f>
        <v>0</v>
      </c>
      <c r="GD39" s="3">
        <f>SUM(GD14:GD38)</f>
        <v>0</v>
      </c>
      <c r="GE39" s="3">
        <f>SUM(GE14:GE38)</f>
        <v>0</v>
      </c>
      <c r="GF39" s="3">
        <f>SUM(GF14:GF38)</f>
        <v>0</v>
      </c>
      <c r="GG39" s="3">
        <f>SUM(GG14:GG38)</f>
        <v>0</v>
      </c>
      <c r="GH39" s="3">
        <f>SUM(GH14:GH38)</f>
        <v>0</v>
      </c>
      <c r="GI39" s="3">
        <f>SUM(GI14:GI38)</f>
        <v>0</v>
      </c>
      <c r="GJ39" s="3">
        <f>SUM(GJ14:GJ38)</f>
        <v>0</v>
      </c>
      <c r="GK39" s="3">
        <f>SUM(GK14:GK38)</f>
        <v>0</v>
      </c>
      <c r="GL39" s="3">
        <f>SUM(GL14:GL38)</f>
        <v>0</v>
      </c>
      <c r="GM39" s="3">
        <f>SUM(GM14:GM38)</f>
        <v>0</v>
      </c>
      <c r="GN39" s="3">
        <f>SUM(GN14:GN38)</f>
        <v>0</v>
      </c>
      <c r="GO39" s="3">
        <f>SUM(GO14:GO38)</f>
        <v>0</v>
      </c>
      <c r="GP39" s="3">
        <f>SUM(GP14:GP38)</f>
        <v>0</v>
      </c>
      <c r="GQ39" s="3">
        <f>SUM(GQ14:GQ38)</f>
        <v>0</v>
      </c>
      <c r="GR39" s="3">
        <f>SUM(GR14:GR38)</f>
        <v>0</v>
      </c>
      <c r="GS39" s="3">
        <f>SUM(GS14:GS38)</f>
        <v>0</v>
      </c>
      <c r="GT39" s="3">
        <f>SUM(GT14:GT38)</f>
        <v>0</v>
      </c>
      <c r="GU39" s="3">
        <f>SUM(GU14:GU38)</f>
        <v>0</v>
      </c>
      <c r="GV39" s="3">
        <f>SUM(GV14:GV38)</f>
        <v>0</v>
      </c>
      <c r="GW39" s="3">
        <f>SUM(GW14:GW38)</f>
        <v>0</v>
      </c>
      <c r="GX39" s="3">
        <f>SUM(GX14:GX38)</f>
        <v>0</v>
      </c>
      <c r="GY39" s="3">
        <f>SUM(GY14:GY38)</f>
        <v>0</v>
      </c>
      <c r="GZ39" s="3">
        <f>SUM(GZ14:GZ38)</f>
        <v>0</v>
      </c>
      <c r="HA39" s="3">
        <f>SUM(HA14:HA38)</f>
        <v>0</v>
      </c>
      <c r="HB39" s="3">
        <f>SUM(HB14:HB38)</f>
        <v>0</v>
      </c>
      <c r="HC39" s="3">
        <f>SUM(HC14:HC38)</f>
        <v>0</v>
      </c>
      <c r="HD39" s="3">
        <f>SUM(HD14:HD38)</f>
        <v>0</v>
      </c>
      <c r="HE39" s="3">
        <f>SUM(HE14:HE38)</f>
        <v>0</v>
      </c>
      <c r="HF39" s="3">
        <f>SUM(HF14:HF38)</f>
        <v>0</v>
      </c>
      <c r="HG39" s="3">
        <f>SUM(HG14:HG38)</f>
        <v>0</v>
      </c>
      <c r="HH39" s="3">
        <f>SUM(HH14:HH38)</f>
        <v>0</v>
      </c>
      <c r="HI39" s="3">
        <f>SUM(HI14:HI38)</f>
        <v>0</v>
      </c>
      <c r="HJ39" s="3">
        <f>SUM(HJ14:HJ38)</f>
        <v>0</v>
      </c>
      <c r="HK39" s="3">
        <f>SUM(HK14:HK38)</f>
        <v>0</v>
      </c>
      <c r="HL39" s="3">
        <f>SUM(HL14:HL38)</f>
        <v>0</v>
      </c>
      <c r="HM39" s="3">
        <f>SUM(HM14:HM38)</f>
        <v>0</v>
      </c>
      <c r="HN39" s="3">
        <f>SUM(HN14:HN38)</f>
        <v>0</v>
      </c>
      <c r="HO39" s="3">
        <f>SUM(HO14:HO38)</f>
        <v>0</v>
      </c>
      <c r="HP39" s="3">
        <f>SUM(HP14:HP38)</f>
        <v>0</v>
      </c>
      <c r="HQ39" s="3">
        <f>SUM(HQ14:HQ38)</f>
        <v>0</v>
      </c>
      <c r="HR39" s="3">
        <f>SUM(HR14:HR38)</f>
        <v>0</v>
      </c>
      <c r="HS39" s="3">
        <f>SUM(HS14:HS38)</f>
        <v>0</v>
      </c>
      <c r="HT39" s="3">
        <f>SUM(HT14:HT38)</f>
        <v>0</v>
      </c>
      <c r="HU39" s="3">
        <f>SUM(HU14:HU38)</f>
        <v>0</v>
      </c>
      <c r="HV39" s="3">
        <f>SUM(HV14:HV38)</f>
        <v>0</v>
      </c>
      <c r="HW39" s="3">
        <f>SUM(HW14:HW38)</f>
        <v>0</v>
      </c>
      <c r="HX39" s="3">
        <f>SUM(HX14:HX38)</f>
        <v>0</v>
      </c>
      <c r="HY39" s="3">
        <f>SUM(HY14:HY38)</f>
        <v>0</v>
      </c>
      <c r="HZ39" s="3">
        <f>SUM(HZ14:HZ38)</f>
        <v>0</v>
      </c>
      <c r="IA39" s="3">
        <f>SUM(IA14:IA38)</f>
        <v>0</v>
      </c>
      <c r="IB39" s="3">
        <f>SUM(IB14:IB38)</f>
        <v>0</v>
      </c>
      <c r="IC39" s="3">
        <f>SUM(IC14:IC38)</f>
        <v>0</v>
      </c>
      <c r="ID39" s="3">
        <f>SUM(ID14:ID38)</f>
        <v>0</v>
      </c>
      <c r="IE39" s="3">
        <f>SUM(IE14:IE38)</f>
        <v>0</v>
      </c>
      <c r="IF39" s="3">
        <f>SUM(IF14:IF38)</f>
        <v>0</v>
      </c>
      <c r="IG39" s="3">
        <f>SUM(IG14:IG38)</f>
        <v>0</v>
      </c>
      <c r="IH39" s="3">
        <f>SUM(IH14:IH38)</f>
        <v>0</v>
      </c>
      <c r="II39" s="3">
        <f>SUM(II14:II38)</f>
        <v>0</v>
      </c>
      <c r="IJ39" s="3">
        <f>SUM(IJ14:IJ38)</f>
        <v>0</v>
      </c>
      <c r="IK39" s="3">
        <f>SUM(IK14:IK38)</f>
        <v>0</v>
      </c>
      <c r="IL39" s="3">
        <f>SUM(IL14:IL38)</f>
        <v>0</v>
      </c>
      <c r="IM39" s="3">
        <f>SUM(IM14:IM38)</f>
        <v>0</v>
      </c>
      <c r="IN39" s="3">
        <f>SUM(IN14:IN38)</f>
        <v>0</v>
      </c>
      <c r="IO39" s="3">
        <f>SUM(IO14:IO38)</f>
        <v>0</v>
      </c>
      <c r="IP39" s="3">
        <f>SUM(IP14:IP38)</f>
        <v>0</v>
      </c>
      <c r="IQ39" s="3">
        <f>SUM(IQ14:IQ38)</f>
        <v>0</v>
      </c>
      <c r="IR39" s="3">
        <f>SUM(IR14:IR38)</f>
        <v>0</v>
      </c>
      <c r="IS39" s="3">
        <f>SUM(IS14:IS38)</f>
        <v>0</v>
      </c>
      <c r="IT39" s="3">
        <f>SUM(IT14:IT38)</f>
        <v>0</v>
      </c>
    </row>
    <row r="40" spans="1:692" ht="44.4" customHeight="1" x14ac:dyDescent="0.3">
      <c r="A40" s="43" t="s">
        <v>843</v>
      </c>
      <c r="B40" s="44"/>
      <c r="C40" s="10">
        <f>C39/25%</f>
        <v>0</v>
      </c>
      <c r="D40" s="10">
        <f t="shared" ref="D40:W40" si="0">D39/25%</f>
        <v>0</v>
      </c>
      <c r="E40" s="10">
        <f t="shared" si="0"/>
        <v>0</v>
      </c>
      <c r="F40" s="10">
        <f t="shared" si="0"/>
        <v>0</v>
      </c>
      <c r="G40" s="10">
        <f t="shared" si="0"/>
        <v>0</v>
      </c>
      <c r="H40" s="10">
        <f t="shared" si="0"/>
        <v>0</v>
      </c>
      <c r="I40" s="10">
        <f t="shared" si="0"/>
        <v>0</v>
      </c>
      <c r="J40" s="10">
        <f t="shared" si="0"/>
        <v>0</v>
      </c>
      <c r="K40" s="10">
        <f t="shared" si="0"/>
        <v>0</v>
      </c>
      <c r="L40" s="10">
        <f t="shared" si="0"/>
        <v>0</v>
      </c>
      <c r="M40" s="10">
        <f t="shared" si="0"/>
        <v>0</v>
      </c>
      <c r="N40" s="10">
        <f t="shared" si="0"/>
        <v>0</v>
      </c>
      <c r="O40" s="10">
        <f t="shared" si="0"/>
        <v>0</v>
      </c>
      <c r="P40" s="10">
        <f t="shared" si="0"/>
        <v>0</v>
      </c>
      <c r="Q40" s="10">
        <f t="shared" si="0"/>
        <v>0</v>
      </c>
      <c r="R40" s="10">
        <f t="shared" si="0"/>
        <v>0</v>
      </c>
      <c r="S40" s="10">
        <f t="shared" si="0"/>
        <v>0</v>
      </c>
      <c r="T40" s="10">
        <f t="shared" si="0"/>
        <v>0</v>
      </c>
      <c r="U40" s="10">
        <f t="shared" si="0"/>
        <v>0</v>
      </c>
      <c r="V40" s="10">
        <f t="shared" si="0"/>
        <v>0</v>
      </c>
      <c r="W40" s="10">
        <f t="shared" si="0"/>
        <v>0</v>
      </c>
      <c r="X40" s="10">
        <f t="shared" ref="X40:BJ40" si="1">X39/25%</f>
        <v>0</v>
      </c>
      <c r="Y40" s="10">
        <f t="shared" si="1"/>
        <v>0</v>
      </c>
      <c r="Z40" s="10">
        <f t="shared" si="1"/>
        <v>0</v>
      </c>
      <c r="AA40" s="10">
        <f t="shared" si="1"/>
        <v>0</v>
      </c>
      <c r="AB40" s="10">
        <f t="shared" si="1"/>
        <v>0</v>
      </c>
      <c r="AC40" s="10">
        <f t="shared" si="1"/>
        <v>0</v>
      </c>
      <c r="AD40" s="10">
        <f t="shared" si="1"/>
        <v>0</v>
      </c>
      <c r="AE40" s="10">
        <f t="shared" si="1"/>
        <v>0</v>
      </c>
      <c r="AF40" s="10">
        <f t="shared" si="1"/>
        <v>0</v>
      </c>
      <c r="AG40" s="10">
        <f t="shared" si="1"/>
        <v>0</v>
      </c>
      <c r="AH40" s="10">
        <f t="shared" si="1"/>
        <v>0</v>
      </c>
      <c r="AI40" s="10">
        <f t="shared" si="1"/>
        <v>0</v>
      </c>
      <c r="AJ40" s="10">
        <f t="shared" si="1"/>
        <v>0</v>
      </c>
      <c r="AK40" s="10">
        <f t="shared" si="1"/>
        <v>0</v>
      </c>
      <c r="AL40" s="10">
        <f t="shared" si="1"/>
        <v>0</v>
      </c>
      <c r="AM40" s="10">
        <f t="shared" si="1"/>
        <v>0</v>
      </c>
      <c r="AN40" s="10">
        <f t="shared" si="1"/>
        <v>0</v>
      </c>
      <c r="AO40" s="10">
        <f t="shared" si="1"/>
        <v>0</v>
      </c>
      <c r="AP40" s="10">
        <f t="shared" si="1"/>
        <v>0</v>
      </c>
      <c r="AQ40" s="10">
        <f t="shared" si="1"/>
        <v>0</v>
      </c>
      <c r="AR40" s="10">
        <f t="shared" si="1"/>
        <v>0</v>
      </c>
      <c r="AS40" s="10">
        <f t="shared" si="1"/>
        <v>0</v>
      </c>
      <c r="AT40" s="10">
        <f t="shared" si="1"/>
        <v>0</v>
      </c>
      <c r="AU40" s="10">
        <f t="shared" si="1"/>
        <v>0</v>
      </c>
      <c r="AV40" s="10">
        <f t="shared" si="1"/>
        <v>0</v>
      </c>
      <c r="AW40" s="10">
        <f t="shared" si="1"/>
        <v>0</v>
      </c>
      <c r="AX40" s="10">
        <f t="shared" si="1"/>
        <v>0</v>
      </c>
      <c r="AY40" s="10">
        <f t="shared" si="1"/>
        <v>0</v>
      </c>
      <c r="AZ40" s="10">
        <f t="shared" si="1"/>
        <v>0</v>
      </c>
      <c r="BA40" s="10">
        <f t="shared" si="1"/>
        <v>0</v>
      </c>
      <c r="BB40" s="10">
        <f t="shared" si="1"/>
        <v>0</v>
      </c>
      <c r="BC40" s="10">
        <f t="shared" si="1"/>
        <v>0</v>
      </c>
      <c r="BD40" s="10">
        <f t="shared" si="1"/>
        <v>0</v>
      </c>
      <c r="BE40" s="10">
        <f t="shared" si="1"/>
        <v>0</v>
      </c>
      <c r="BF40" s="10">
        <f t="shared" si="1"/>
        <v>0</v>
      </c>
      <c r="BG40" s="10">
        <f t="shared" si="1"/>
        <v>0</v>
      </c>
      <c r="BH40" s="10">
        <f t="shared" si="1"/>
        <v>0</v>
      </c>
      <c r="BI40" s="10">
        <f t="shared" si="1"/>
        <v>0</v>
      </c>
      <c r="BJ40" s="10">
        <f t="shared" si="1"/>
        <v>0</v>
      </c>
      <c r="BK40" s="10">
        <f t="shared" ref="BK40:DC40" si="2">BK39/25%</f>
        <v>0</v>
      </c>
      <c r="BL40" s="10">
        <f t="shared" si="2"/>
        <v>0</v>
      </c>
      <c r="BM40" s="10">
        <f t="shared" si="2"/>
        <v>0</v>
      </c>
      <c r="BN40" s="10">
        <f t="shared" si="2"/>
        <v>0</v>
      </c>
      <c r="BO40" s="10">
        <f t="shared" si="2"/>
        <v>0</v>
      </c>
      <c r="BP40" s="10">
        <f t="shared" si="2"/>
        <v>0</v>
      </c>
      <c r="BQ40" s="10">
        <f t="shared" si="2"/>
        <v>0</v>
      </c>
      <c r="BR40" s="10">
        <f t="shared" si="2"/>
        <v>0</v>
      </c>
      <c r="BS40" s="10">
        <f t="shared" si="2"/>
        <v>0</v>
      </c>
      <c r="BT40" s="10">
        <f t="shared" si="2"/>
        <v>0</v>
      </c>
      <c r="BU40" s="10">
        <f t="shared" si="2"/>
        <v>0</v>
      </c>
      <c r="BV40" s="10">
        <f t="shared" si="2"/>
        <v>0</v>
      </c>
      <c r="BW40" s="10">
        <f t="shared" si="2"/>
        <v>0</v>
      </c>
      <c r="BX40" s="10">
        <f t="shared" si="2"/>
        <v>0</v>
      </c>
      <c r="BY40" s="10">
        <f t="shared" si="2"/>
        <v>0</v>
      </c>
      <c r="BZ40" s="10">
        <f t="shared" si="2"/>
        <v>0</v>
      </c>
      <c r="CA40" s="10">
        <f t="shared" si="2"/>
        <v>0</v>
      </c>
      <c r="CB40" s="10">
        <f t="shared" si="2"/>
        <v>0</v>
      </c>
      <c r="CC40" s="10">
        <f t="shared" si="2"/>
        <v>0</v>
      </c>
      <c r="CD40" s="10">
        <f t="shared" si="2"/>
        <v>0</v>
      </c>
      <c r="CE40" s="10">
        <f t="shared" si="2"/>
        <v>0</v>
      </c>
      <c r="CF40" s="10">
        <f t="shared" si="2"/>
        <v>0</v>
      </c>
      <c r="CG40" s="10">
        <f t="shared" si="2"/>
        <v>0</v>
      </c>
      <c r="CH40" s="10">
        <f t="shared" si="2"/>
        <v>0</v>
      </c>
      <c r="CI40" s="10">
        <f t="shared" si="2"/>
        <v>0</v>
      </c>
      <c r="CJ40" s="10">
        <f t="shared" si="2"/>
        <v>0</v>
      </c>
      <c r="CK40" s="10">
        <f t="shared" si="2"/>
        <v>0</v>
      </c>
      <c r="CL40" s="10">
        <f t="shared" si="2"/>
        <v>0</v>
      </c>
      <c r="CM40" s="10">
        <f t="shared" si="2"/>
        <v>0</v>
      </c>
      <c r="CN40" s="10">
        <f t="shared" si="2"/>
        <v>0</v>
      </c>
      <c r="CO40" s="10">
        <f t="shared" si="2"/>
        <v>0</v>
      </c>
      <c r="CP40" s="10">
        <f t="shared" si="2"/>
        <v>0</v>
      </c>
      <c r="CQ40" s="10">
        <f t="shared" si="2"/>
        <v>0</v>
      </c>
      <c r="CR40" s="10">
        <f t="shared" si="2"/>
        <v>0</v>
      </c>
      <c r="CS40" s="10">
        <f t="shared" si="2"/>
        <v>0</v>
      </c>
      <c r="CT40" s="10">
        <f t="shared" si="2"/>
        <v>0</v>
      </c>
      <c r="CU40" s="10">
        <f t="shared" si="2"/>
        <v>0</v>
      </c>
      <c r="CV40" s="10">
        <f t="shared" si="2"/>
        <v>0</v>
      </c>
      <c r="CW40" s="10">
        <f t="shared" si="2"/>
        <v>0</v>
      </c>
      <c r="CX40" s="10">
        <f t="shared" si="2"/>
        <v>0</v>
      </c>
      <c r="CY40" s="10">
        <f t="shared" si="2"/>
        <v>0</v>
      </c>
      <c r="CZ40" s="10">
        <f t="shared" si="2"/>
        <v>0</v>
      </c>
      <c r="DA40" s="10">
        <f t="shared" si="2"/>
        <v>0</v>
      </c>
      <c r="DB40" s="10">
        <f t="shared" si="2"/>
        <v>0</v>
      </c>
      <c r="DC40" s="10">
        <f t="shared" si="2"/>
        <v>0</v>
      </c>
      <c r="DD40" s="10">
        <f t="shared" ref="DD40:DR40" si="3">DD39/25%</f>
        <v>0</v>
      </c>
      <c r="DE40" s="10">
        <f t="shared" si="3"/>
        <v>0</v>
      </c>
      <c r="DF40" s="10">
        <f t="shared" si="3"/>
        <v>0</v>
      </c>
      <c r="DG40" s="10">
        <f t="shared" si="3"/>
        <v>0</v>
      </c>
      <c r="DH40" s="10">
        <f t="shared" si="3"/>
        <v>0</v>
      </c>
      <c r="DI40" s="10">
        <f t="shared" si="3"/>
        <v>0</v>
      </c>
      <c r="DJ40" s="10">
        <f t="shared" si="3"/>
        <v>0</v>
      </c>
      <c r="DK40" s="10">
        <f t="shared" si="3"/>
        <v>0</v>
      </c>
      <c r="DL40" s="10">
        <f t="shared" si="3"/>
        <v>0</v>
      </c>
      <c r="DM40" s="10">
        <f t="shared" si="3"/>
        <v>0</v>
      </c>
      <c r="DN40" s="10">
        <f t="shared" si="3"/>
        <v>0</v>
      </c>
      <c r="DO40" s="10">
        <f t="shared" si="3"/>
        <v>0</v>
      </c>
      <c r="DP40" s="10">
        <f t="shared" si="3"/>
        <v>0</v>
      </c>
      <c r="DQ40" s="10">
        <f t="shared" si="3"/>
        <v>0</v>
      </c>
      <c r="DR40" s="10">
        <f t="shared" si="3"/>
        <v>0</v>
      </c>
      <c r="DS40" s="10">
        <f t="shared" ref="DS40:FF40" si="4">DS39/25%</f>
        <v>0</v>
      </c>
      <c r="DT40" s="10">
        <f t="shared" si="4"/>
        <v>0</v>
      </c>
      <c r="DU40" s="10">
        <f t="shared" si="4"/>
        <v>0</v>
      </c>
      <c r="DV40" s="10">
        <f t="shared" si="4"/>
        <v>0</v>
      </c>
      <c r="DW40" s="10">
        <f t="shared" si="4"/>
        <v>0</v>
      </c>
      <c r="DX40" s="10">
        <f t="shared" si="4"/>
        <v>0</v>
      </c>
      <c r="DY40" s="10">
        <f t="shared" si="4"/>
        <v>0</v>
      </c>
      <c r="DZ40" s="10">
        <f t="shared" si="4"/>
        <v>0</v>
      </c>
      <c r="EA40" s="10">
        <f t="shared" si="4"/>
        <v>0</v>
      </c>
      <c r="EB40" s="10">
        <f t="shared" si="4"/>
        <v>0</v>
      </c>
      <c r="EC40" s="10">
        <f t="shared" si="4"/>
        <v>0</v>
      </c>
      <c r="ED40" s="10">
        <f t="shared" si="4"/>
        <v>0</v>
      </c>
      <c r="EE40" s="10">
        <f t="shared" si="4"/>
        <v>0</v>
      </c>
      <c r="EF40" s="10">
        <f t="shared" si="4"/>
        <v>0</v>
      </c>
      <c r="EG40" s="10">
        <f t="shared" si="4"/>
        <v>0</v>
      </c>
      <c r="EH40" s="10">
        <f t="shared" si="4"/>
        <v>0</v>
      </c>
      <c r="EI40" s="10">
        <f t="shared" si="4"/>
        <v>0</v>
      </c>
      <c r="EJ40" s="10">
        <f t="shared" si="4"/>
        <v>0</v>
      </c>
      <c r="EK40" s="10">
        <f t="shared" si="4"/>
        <v>0</v>
      </c>
      <c r="EL40" s="10">
        <f t="shared" si="4"/>
        <v>0</v>
      </c>
      <c r="EM40" s="10">
        <f t="shared" si="4"/>
        <v>0</v>
      </c>
      <c r="EN40" s="10">
        <f t="shared" si="4"/>
        <v>0</v>
      </c>
      <c r="EO40" s="10">
        <f t="shared" si="4"/>
        <v>0</v>
      </c>
      <c r="EP40" s="10">
        <f t="shared" si="4"/>
        <v>0</v>
      </c>
      <c r="EQ40" s="10">
        <f t="shared" si="4"/>
        <v>0</v>
      </c>
      <c r="ER40" s="10">
        <f t="shared" si="4"/>
        <v>0</v>
      </c>
      <c r="ES40" s="10">
        <f t="shared" si="4"/>
        <v>0</v>
      </c>
      <c r="ET40" s="10">
        <f t="shared" si="4"/>
        <v>0</v>
      </c>
      <c r="EU40" s="10">
        <f t="shared" si="4"/>
        <v>0</v>
      </c>
      <c r="EV40" s="10">
        <f t="shared" si="4"/>
        <v>0</v>
      </c>
      <c r="EW40" s="10">
        <f t="shared" si="4"/>
        <v>0</v>
      </c>
      <c r="EX40" s="10">
        <f t="shared" si="4"/>
        <v>0</v>
      </c>
      <c r="EY40" s="10">
        <f t="shared" si="4"/>
        <v>0</v>
      </c>
      <c r="EZ40" s="10">
        <f t="shared" si="4"/>
        <v>0</v>
      </c>
      <c r="FA40" s="10">
        <f t="shared" si="4"/>
        <v>0</v>
      </c>
      <c r="FB40" s="10">
        <f t="shared" si="4"/>
        <v>0</v>
      </c>
      <c r="FC40" s="10">
        <f t="shared" si="4"/>
        <v>0</v>
      </c>
      <c r="FD40" s="10">
        <f t="shared" si="4"/>
        <v>0</v>
      </c>
      <c r="FE40" s="10">
        <f t="shared" si="4"/>
        <v>0</v>
      </c>
      <c r="FF40" s="10">
        <f t="shared" si="4"/>
        <v>0</v>
      </c>
      <c r="FG40" s="10">
        <f t="shared" ref="FG40:HR40" si="5">FG39/25%</f>
        <v>0</v>
      </c>
      <c r="FH40" s="10">
        <f t="shared" si="5"/>
        <v>0</v>
      </c>
      <c r="FI40" s="10">
        <f t="shared" si="5"/>
        <v>0</v>
      </c>
      <c r="FJ40" s="10">
        <f t="shared" si="5"/>
        <v>0</v>
      </c>
      <c r="FK40" s="10">
        <f t="shared" si="5"/>
        <v>0</v>
      </c>
      <c r="FL40" s="10">
        <f t="shared" si="5"/>
        <v>0</v>
      </c>
      <c r="FM40" s="10">
        <f t="shared" si="5"/>
        <v>0</v>
      </c>
      <c r="FN40" s="10">
        <f t="shared" si="5"/>
        <v>0</v>
      </c>
      <c r="FO40" s="10">
        <f t="shared" si="5"/>
        <v>0</v>
      </c>
      <c r="FP40" s="10">
        <f t="shared" si="5"/>
        <v>0</v>
      </c>
      <c r="FQ40" s="10">
        <f t="shared" si="5"/>
        <v>0</v>
      </c>
      <c r="FR40" s="10">
        <f t="shared" si="5"/>
        <v>0</v>
      </c>
      <c r="FS40" s="10">
        <f t="shared" si="5"/>
        <v>0</v>
      </c>
      <c r="FT40" s="10">
        <f t="shared" si="5"/>
        <v>0</v>
      </c>
      <c r="FU40" s="10">
        <f t="shared" si="5"/>
        <v>0</v>
      </c>
      <c r="FV40" s="10">
        <f t="shared" si="5"/>
        <v>0</v>
      </c>
      <c r="FW40" s="10">
        <f t="shared" si="5"/>
        <v>0</v>
      </c>
      <c r="FX40" s="10">
        <f t="shared" si="5"/>
        <v>0</v>
      </c>
      <c r="FY40" s="10">
        <f t="shared" si="5"/>
        <v>0</v>
      </c>
      <c r="FZ40" s="10">
        <f t="shared" si="5"/>
        <v>0</v>
      </c>
      <c r="GA40" s="10">
        <f t="shared" si="5"/>
        <v>0</v>
      </c>
      <c r="GB40" s="10">
        <f t="shared" si="5"/>
        <v>0</v>
      </c>
      <c r="GC40" s="10">
        <f t="shared" si="5"/>
        <v>0</v>
      </c>
      <c r="GD40" s="10">
        <f t="shared" si="5"/>
        <v>0</v>
      </c>
      <c r="GE40" s="10">
        <f t="shared" si="5"/>
        <v>0</v>
      </c>
      <c r="GF40" s="10">
        <f t="shared" si="5"/>
        <v>0</v>
      </c>
      <c r="GG40" s="10">
        <f t="shared" si="5"/>
        <v>0</v>
      </c>
      <c r="GH40" s="10">
        <f t="shared" si="5"/>
        <v>0</v>
      </c>
      <c r="GI40" s="10">
        <f t="shared" si="5"/>
        <v>0</v>
      </c>
      <c r="GJ40" s="10">
        <f t="shared" si="5"/>
        <v>0</v>
      </c>
      <c r="GK40" s="10">
        <f t="shared" si="5"/>
        <v>0</v>
      </c>
      <c r="GL40" s="10">
        <f t="shared" si="5"/>
        <v>0</v>
      </c>
      <c r="GM40" s="10">
        <f t="shared" si="5"/>
        <v>0</v>
      </c>
      <c r="GN40" s="10">
        <f t="shared" si="5"/>
        <v>0</v>
      </c>
      <c r="GO40" s="10">
        <f t="shared" si="5"/>
        <v>0</v>
      </c>
      <c r="GP40" s="10">
        <f t="shared" si="5"/>
        <v>0</v>
      </c>
      <c r="GQ40" s="10">
        <f t="shared" si="5"/>
        <v>0</v>
      </c>
      <c r="GR40" s="10">
        <f t="shared" si="5"/>
        <v>0</v>
      </c>
      <c r="GS40" s="10">
        <f t="shared" si="5"/>
        <v>0</v>
      </c>
      <c r="GT40" s="10">
        <f t="shared" si="5"/>
        <v>0</v>
      </c>
      <c r="GU40" s="10">
        <f t="shared" si="5"/>
        <v>0</v>
      </c>
      <c r="GV40" s="10">
        <f t="shared" si="5"/>
        <v>0</v>
      </c>
      <c r="GW40" s="10">
        <f t="shared" si="5"/>
        <v>0</v>
      </c>
      <c r="GX40" s="10">
        <f t="shared" si="5"/>
        <v>0</v>
      </c>
      <c r="GY40" s="10">
        <f t="shared" si="5"/>
        <v>0</v>
      </c>
      <c r="GZ40" s="10">
        <f t="shared" si="5"/>
        <v>0</v>
      </c>
      <c r="HA40" s="10">
        <f t="shared" si="5"/>
        <v>0</v>
      </c>
      <c r="HB40" s="10">
        <f t="shared" si="5"/>
        <v>0</v>
      </c>
      <c r="HC40" s="10">
        <f t="shared" si="5"/>
        <v>0</v>
      </c>
      <c r="HD40" s="10">
        <f t="shared" si="5"/>
        <v>0</v>
      </c>
      <c r="HE40" s="10">
        <f t="shared" si="5"/>
        <v>0</v>
      </c>
      <c r="HF40" s="10">
        <f t="shared" si="5"/>
        <v>0</v>
      </c>
      <c r="HG40" s="10">
        <f t="shared" si="5"/>
        <v>0</v>
      </c>
      <c r="HH40" s="10">
        <f t="shared" si="5"/>
        <v>0</v>
      </c>
      <c r="HI40" s="10">
        <f t="shared" si="5"/>
        <v>0</v>
      </c>
      <c r="HJ40" s="10">
        <f t="shared" si="5"/>
        <v>0</v>
      </c>
      <c r="HK40" s="10">
        <f t="shared" si="5"/>
        <v>0</v>
      </c>
      <c r="HL40" s="10">
        <f t="shared" si="5"/>
        <v>0</v>
      </c>
      <c r="HM40" s="10">
        <f t="shared" si="5"/>
        <v>0</v>
      </c>
      <c r="HN40" s="10">
        <f t="shared" si="5"/>
        <v>0</v>
      </c>
      <c r="HO40" s="10">
        <f t="shared" si="5"/>
        <v>0</v>
      </c>
      <c r="HP40" s="10">
        <f t="shared" si="5"/>
        <v>0</v>
      </c>
      <c r="HQ40" s="10">
        <f t="shared" si="5"/>
        <v>0</v>
      </c>
      <c r="HR40" s="10">
        <f t="shared" si="5"/>
        <v>0</v>
      </c>
      <c r="HS40" s="10">
        <f t="shared" ref="HS40:HY40" si="6">HS39/25%</f>
        <v>0</v>
      </c>
      <c r="HT40" s="10">
        <f t="shared" si="6"/>
        <v>0</v>
      </c>
      <c r="HU40" s="10">
        <f t="shared" si="6"/>
        <v>0</v>
      </c>
      <c r="HV40" s="10">
        <f t="shared" si="6"/>
        <v>0</v>
      </c>
      <c r="HW40" s="10">
        <f t="shared" si="6"/>
        <v>0</v>
      </c>
      <c r="HX40" s="10">
        <f t="shared" si="6"/>
        <v>0</v>
      </c>
      <c r="HY40" s="10">
        <f t="shared" si="6"/>
        <v>0</v>
      </c>
      <c r="HZ40" s="10">
        <f t="shared" ref="HZ40:IT40" si="7">HZ39/25%</f>
        <v>0</v>
      </c>
      <c r="IA40" s="10">
        <f t="shared" si="7"/>
        <v>0</v>
      </c>
      <c r="IB40" s="10">
        <f t="shared" si="7"/>
        <v>0</v>
      </c>
      <c r="IC40" s="10">
        <f t="shared" si="7"/>
        <v>0</v>
      </c>
      <c r="ID40" s="10">
        <f t="shared" si="7"/>
        <v>0</v>
      </c>
      <c r="IE40" s="10">
        <f t="shared" si="7"/>
        <v>0</v>
      </c>
      <c r="IF40" s="10">
        <f t="shared" si="7"/>
        <v>0</v>
      </c>
      <c r="IG40" s="10">
        <f t="shared" si="7"/>
        <v>0</v>
      </c>
      <c r="IH40" s="10">
        <f t="shared" si="7"/>
        <v>0</v>
      </c>
      <c r="II40" s="10">
        <f t="shared" si="7"/>
        <v>0</v>
      </c>
      <c r="IJ40" s="10">
        <f t="shared" si="7"/>
        <v>0</v>
      </c>
      <c r="IK40" s="10">
        <f t="shared" si="7"/>
        <v>0</v>
      </c>
      <c r="IL40" s="10">
        <f t="shared" si="7"/>
        <v>0</v>
      </c>
      <c r="IM40" s="10">
        <f t="shared" si="7"/>
        <v>0</v>
      </c>
      <c r="IN40" s="10">
        <f t="shared" si="7"/>
        <v>0</v>
      </c>
      <c r="IO40" s="10">
        <f t="shared" si="7"/>
        <v>0</v>
      </c>
      <c r="IP40" s="10">
        <f t="shared" si="7"/>
        <v>0</v>
      </c>
      <c r="IQ40" s="10">
        <f t="shared" si="7"/>
        <v>0</v>
      </c>
      <c r="IR40" s="10">
        <f t="shared" si="7"/>
        <v>0</v>
      </c>
      <c r="IS40" s="10">
        <f t="shared" si="7"/>
        <v>0</v>
      </c>
      <c r="IT40" s="10">
        <f t="shared" si="7"/>
        <v>0</v>
      </c>
    </row>
    <row r="42" spans="1:692" x14ac:dyDescent="0.3">
      <c r="B42" t="s">
        <v>813</v>
      </c>
    </row>
    <row r="43" spans="1:692" x14ac:dyDescent="0.3">
      <c r="B43" t="s">
        <v>814</v>
      </c>
      <c r="C43" t="s">
        <v>808</v>
      </c>
      <c r="D43" s="34">
        <f>(C40+F40+I40+L40+O40+R40+U40)/7</f>
        <v>0</v>
      </c>
      <c r="E43" s="18">
        <f>D43/100*25</f>
        <v>0</v>
      </c>
    </row>
    <row r="44" spans="1:692" x14ac:dyDescent="0.3">
      <c r="B44" t="s">
        <v>815</v>
      </c>
      <c r="C44" t="s">
        <v>808</v>
      </c>
      <c r="D44" s="34">
        <f>(D40+G40+J40+M40+P40+S40+V40)/7</f>
        <v>0</v>
      </c>
      <c r="E44" s="18">
        <f t="shared" ref="E44:E45" si="8">D44/100*25</f>
        <v>0</v>
      </c>
    </row>
    <row r="45" spans="1:692" x14ac:dyDescent="0.3">
      <c r="B45" t="s">
        <v>816</v>
      </c>
      <c r="C45" t="s">
        <v>808</v>
      </c>
      <c r="D45" s="34">
        <f>(E40+H40+K40+N40+Q40+T40+W40)/7</f>
        <v>0</v>
      </c>
      <c r="E45" s="18">
        <f t="shared" si="8"/>
        <v>0</v>
      </c>
    </row>
    <row r="46" spans="1:692" x14ac:dyDescent="0.3">
      <c r="D46" s="27">
        <f>SUM(D43:D45)</f>
        <v>0</v>
      </c>
      <c r="E46" s="27">
        <f>SUM(E43:E45)</f>
        <v>0</v>
      </c>
    </row>
    <row r="47" spans="1:692" x14ac:dyDescent="0.3">
      <c r="B47" t="s">
        <v>814</v>
      </c>
      <c r="C47" t="s">
        <v>809</v>
      </c>
      <c r="D47" s="34">
        <f>(X40+AA40+AD40+AG40+AJ40+AM40+AP40+AS40+AV40+AY40+BB40+BE40+BH40+BK40+BN40+BQ40+BT40+BW40+BZ40+CC40+CF40+CI40+CL40+CO40+CR40+CU40+CX40+DA40)/28</f>
        <v>0</v>
      </c>
      <c r="E47" s="18">
        <f>D47/100*25</f>
        <v>0</v>
      </c>
    </row>
    <row r="48" spans="1:692" x14ac:dyDescent="0.3">
      <c r="B48" t="s">
        <v>815</v>
      </c>
      <c r="C48" t="s">
        <v>809</v>
      </c>
      <c r="D48" s="34">
        <f>(Y40+AB40+AE40+AH40+AK40+AN40+AQ40+AT40+AW40+AZ40+BC40+BF40+BI40+BL40+BO40+BR40+BU40+BX40+CA40+CD40+CG40+CJ40+CM40+CP40+CS40+CV40+CY40+DB40)/28</f>
        <v>0</v>
      </c>
      <c r="E48" s="18">
        <f t="shared" ref="E48:E49" si="9">D48/100*25</f>
        <v>0</v>
      </c>
    </row>
    <row r="49" spans="2:5" x14ac:dyDescent="0.3">
      <c r="B49" t="s">
        <v>816</v>
      </c>
      <c r="C49" t="s">
        <v>809</v>
      </c>
      <c r="D49" s="34">
        <f>(Z40+AC40+AF40+AI40+AL40+AO40+AR40+AU40+AX40+BA40+BD40+BG40+BJ40+BM40+BP40+BS40+BV40+BY40+CB40+CE40+CH40+CK40+CN40+CQ40+CT40+CW40+CZ40+DC40)/28</f>
        <v>0</v>
      </c>
      <c r="E49" s="18">
        <f t="shared" si="9"/>
        <v>0</v>
      </c>
    </row>
    <row r="50" spans="2:5" x14ac:dyDescent="0.3">
      <c r="D50" s="27">
        <f>SUM(D47:D49)</f>
        <v>0</v>
      </c>
      <c r="E50" s="27">
        <f>SUM(E47:E49)</f>
        <v>0</v>
      </c>
    </row>
    <row r="51" spans="2:5" x14ac:dyDescent="0.3">
      <c r="B51" t="s">
        <v>814</v>
      </c>
      <c r="C51" t="s">
        <v>810</v>
      </c>
      <c r="D51" s="34">
        <f>(DD40+DG40+DJ40+DM40+DP40+DS40+DV40)/7</f>
        <v>0</v>
      </c>
      <c r="E51" s="18">
        <f>D51/100*25</f>
        <v>0</v>
      </c>
    </row>
    <row r="52" spans="2:5" x14ac:dyDescent="0.3">
      <c r="B52" t="s">
        <v>815</v>
      </c>
      <c r="C52" t="s">
        <v>810</v>
      </c>
      <c r="D52" s="34">
        <f>(DD40+DG40+DJ40+DM40+DP40+DS40+DV40)/7</f>
        <v>0</v>
      </c>
      <c r="E52" s="18">
        <f t="shared" ref="E52:E53" si="10">D52/100*25</f>
        <v>0</v>
      </c>
    </row>
    <row r="53" spans="2:5" x14ac:dyDescent="0.3">
      <c r="B53" t="s">
        <v>816</v>
      </c>
      <c r="C53" t="s">
        <v>810</v>
      </c>
      <c r="D53" s="34">
        <f>(DF40+DI40+DL40+DO40+DR40+DU40+DX40)/7</f>
        <v>0</v>
      </c>
      <c r="E53" s="18">
        <f t="shared" si="10"/>
        <v>0</v>
      </c>
    </row>
    <row r="54" spans="2:5" x14ac:dyDescent="0.3">
      <c r="D54" s="27">
        <f>SUM(D51:D53)</f>
        <v>0</v>
      </c>
      <c r="E54" s="27">
        <f>SUM(E51:E53)</f>
        <v>0</v>
      </c>
    </row>
    <row r="55" spans="2:5" x14ac:dyDescent="0.3">
      <c r="B55" t="s">
        <v>814</v>
      </c>
      <c r="C55" t="s">
        <v>811</v>
      </c>
      <c r="D55" s="34">
        <f>(DY40+EB40+EE40+EH40+EK40+EN40+EQ40+ET40+EW40+EZ40+FC40+FF40+FI40+FL40+FO40+FR40+FU40+FX40+GA40+GD40+GG40+GJ40+GM40+GP40+GS40+GV40+GY40+HB40+HE40+HH40+HK40+HN40+HQ40+HT40+HW40)/35</f>
        <v>0</v>
      </c>
      <c r="E55" s="18">
        <f>D55/100*25</f>
        <v>0</v>
      </c>
    </row>
    <row r="56" spans="2:5" x14ac:dyDescent="0.3">
      <c r="B56" t="s">
        <v>815</v>
      </c>
      <c r="C56" t="s">
        <v>811</v>
      </c>
      <c r="D56" s="34">
        <f>(DZ40+EC40+EF40+EI40+EL40+EO40+ER40+EU40+EX40+FA40+FD40+FG40+FJ40+FM40+FP40+FS40+FV40+FY40+GB40+GE40+GH40+GK40+GN40+GQ40+GT40+GW40+GZ40+HC40+HF40+HI40+HL40+HO40+HR40+HU40+HX40)/35</f>
        <v>0</v>
      </c>
      <c r="E56" s="18">
        <f t="shared" ref="E56:E57" si="11">D56/100*25</f>
        <v>0</v>
      </c>
    </row>
    <row r="57" spans="2:5" x14ac:dyDescent="0.3">
      <c r="B57" t="s">
        <v>816</v>
      </c>
      <c r="C57" t="s">
        <v>811</v>
      </c>
      <c r="D57" s="34">
        <f>(EA40+ED40+EG40+EJ40+EM40+EP40+ES40+EV40+EY40+FB40+FE40+FH40+FK40+FN40+FQ40+FT40+FW40+FZ40+GC40+GF40+GI40+GL40+GO40+GR40+GU40+GX40+HA40+HD40+HG40+HJ40+HM40+HP40+HS40+HV40+HY40)/35</f>
        <v>0</v>
      </c>
      <c r="E57" s="18">
        <f t="shared" si="11"/>
        <v>0</v>
      </c>
    </row>
    <row r="58" spans="2:5" x14ac:dyDescent="0.3">
      <c r="D58" s="27">
        <f>SUM(D55:D57)</f>
        <v>0</v>
      </c>
      <c r="E58" s="27">
        <f>SUM(E55:E57)</f>
        <v>0</v>
      </c>
    </row>
    <row r="59" spans="2:5" x14ac:dyDescent="0.3">
      <c r="B59" t="s">
        <v>814</v>
      </c>
      <c r="C59" t="s">
        <v>812</v>
      </c>
      <c r="D59" s="34">
        <f>(HZ40+IC40+IF40+II40+IL40+IO40+IR40)/7</f>
        <v>0</v>
      </c>
      <c r="E59" s="18">
        <f>D59/100*25</f>
        <v>0</v>
      </c>
    </row>
    <row r="60" spans="2:5" x14ac:dyDescent="0.3">
      <c r="B60" t="s">
        <v>815</v>
      </c>
      <c r="C60" t="s">
        <v>812</v>
      </c>
      <c r="D60" s="34">
        <f>(IA40+ID40+IG40+IJ40+IM40+IP40+IS40)/7</f>
        <v>0</v>
      </c>
      <c r="E60" s="18">
        <f t="shared" ref="E60:E61" si="12">D60/100*25</f>
        <v>0</v>
      </c>
    </row>
    <row r="61" spans="2:5" x14ac:dyDescent="0.3">
      <c r="B61" t="s">
        <v>816</v>
      </c>
      <c r="C61" t="s">
        <v>812</v>
      </c>
      <c r="D61" s="34">
        <f>(IB40+IE40+IH40+IK40+IN40+IQ40+IT40)/7</f>
        <v>0</v>
      </c>
      <c r="E61" s="18">
        <f t="shared" si="12"/>
        <v>0</v>
      </c>
    </row>
    <row r="62" spans="2:5" x14ac:dyDescent="0.3">
      <c r="D62" s="27">
        <f>SUM(D59:D61)</f>
        <v>0</v>
      </c>
      <c r="E62" s="27">
        <f>SUM(E59:E61)</f>
        <v>0</v>
      </c>
    </row>
  </sheetData>
  <mergeCells count="18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MurGau</cp:lastModifiedBy>
  <dcterms:created xsi:type="dcterms:W3CDTF">2022-12-22T06:57:03Z</dcterms:created>
  <dcterms:modified xsi:type="dcterms:W3CDTF">2023-09-12T17:07:37Z</dcterms:modified>
</cp:coreProperties>
</file>